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マスタ" sheetId="1" r:id="rId1"/>
    <sheet name="README" sheetId="2" r:id="rId2"/>
    <sheet name="収入支出" sheetId="3" r:id="rId3"/>
    <sheet name="投資一覧" sheetId="4" r:id="rId4"/>
    <sheet name="月次サマリ" sheetId="5" r:id="rId5"/>
    <sheet name="アロケーション" sheetId="6" r:id="rId6"/>
    <sheet name="NISA" sheetId="7" r:id="rId7"/>
    <sheet name="ダッシュボード" sheetId="8" r:id="rId8"/>
    <sheet name="積立設定" sheetId="9" r:id="rId9"/>
  </sheets>
  <definedNames>
    <definedName name="マスタ_アセット">マスタ!$G$2:$G$13</definedName>
    <definedName name="マスタ_カテゴリ">マスタ!$E$2:$E$18</definedName>
    <definedName name="マスタ_タイプ">マスタ!$A$2:$A$7</definedName>
    <definedName name="マスタ_投資枠">マスタ!$C$2:$C$6</definedName>
    <definedName name="マスタ_決済">マスタ!$I$2:$I$8</definedName>
  </definedNames>
  <calcPr calcId="124519" fullCalcOnLoad="1"/>
</workbook>
</file>

<file path=xl/sharedStrings.xml><?xml version="1.0" encoding="utf-8"?>
<sst xmlns="http://schemas.openxmlformats.org/spreadsheetml/2006/main" count="177" uniqueCount="112">
  <si>
    <t>タイプ</t>
  </si>
  <si>
    <t>収入</t>
  </si>
  <si>
    <t>支出</t>
  </si>
  <si>
    <t>投資</t>
  </si>
  <si>
    <t>配当</t>
  </si>
  <si>
    <t>利息</t>
  </si>
  <si>
    <t>税金</t>
  </si>
  <si>
    <t>投資枠</t>
  </si>
  <si>
    <t>NISA</t>
  </si>
  <si>
    <t>特定</t>
  </si>
  <si>
    <t>一般</t>
  </si>
  <si>
    <t>iDeCo</t>
  </si>
  <si>
    <t>その他</t>
  </si>
  <si>
    <t>カテゴリ</t>
  </si>
  <si>
    <t>住居</t>
  </si>
  <si>
    <t>水道光熱</t>
  </si>
  <si>
    <t>通信</t>
  </si>
  <si>
    <t>食費</t>
  </si>
  <si>
    <t>日用品</t>
  </si>
  <si>
    <t>教育</t>
  </si>
  <si>
    <t>医療</t>
  </si>
  <si>
    <t>保険</t>
  </si>
  <si>
    <t>交通</t>
  </si>
  <si>
    <t>車関連</t>
  </si>
  <si>
    <t>交際</t>
  </si>
  <si>
    <t>娯楽</t>
  </si>
  <si>
    <t>衣服</t>
  </si>
  <si>
    <t>特別</t>
  </si>
  <si>
    <t>事業費</t>
  </si>
  <si>
    <t>アセットクラス</t>
  </si>
  <si>
    <t>日本株</t>
  </si>
  <si>
    <t>米国株</t>
  </si>
  <si>
    <t>全世界株</t>
  </si>
  <si>
    <t>新興国株</t>
  </si>
  <si>
    <t>先進国株</t>
  </si>
  <si>
    <t>債券</t>
  </si>
  <si>
    <t>金</t>
  </si>
  <si>
    <t>不動産</t>
  </si>
  <si>
    <t>現金</t>
  </si>
  <si>
    <t>暗号資産</t>
  </si>
  <si>
    <t>コモディティ</t>
  </si>
  <si>
    <t>決済手段</t>
  </si>
  <si>
    <t>銀行振込</t>
  </si>
  <si>
    <t>クレカ</t>
  </si>
  <si>
    <t>デビット</t>
  </si>
  <si>
    <t>Pay系</t>
  </si>
  <si>
    <t>口座振替</t>
  </si>
  <si>
    <t>給与天引き</t>
  </si>
  <si>
    <t>家計×投資ダッシュボード（無料テンプレ）</t>
  </si>
  <si>
    <t>使い方（3ステップ）</t>
  </si>
  <si>
    <t>1) 「収入支出」に日々の取引を入力（タイプ/カテゴリ/金額/投資枠）</t>
  </si>
  <si>
    <t>2) 「投資一覧」に保有銘柄と数量・現在価格を入力</t>
  </si>
  <si>
    <t>3) 「ダッシュボード」で貯蓄率・進捗・配分を確認</t>
  </si>
  <si>
    <t>入力ルール</t>
  </si>
  <si>
    <t>・収入/支出はプラスの金額で入力。ダッシュボードで自動集計します。</t>
  </si>
  <si>
    <t>・投資の買付は「タイプ＝投資」、投資枠（NISA/特定 など）も選択。</t>
  </si>
  <si>
    <t>・カテゴリやアセットクラスは「マスタ」からプルダウン選択。</t>
  </si>
  <si>
    <t>Tips</t>
  </si>
  <si>
    <t>・マネーフォワード等の明細CSVを「収入支出」に貼り付けてもOK。</t>
  </si>
  <si>
    <t>・NISA進捗は投資枠がNISAの投資額から自動算出。</t>
  </si>
  <si>
    <t>日付</t>
  </si>
  <si>
    <t>年</t>
  </si>
  <si>
    <t>月</t>
  </si>
  <si>
    <t>サブカテゴリ</t>
  </si>
  <si>
    <t>メモ</t>
  </si>
  <si>
    <t>金額</t>
  </si>
  <si>
    <t>ティッカー/商品名</t>
  </si>
  <si>
    <t>銘柄名</t>
  </si>
  <si>
    <t>口座</t>
  </si>
  <si>
    <t>数量</t>
  </si>
  <si>
    <t>取得単価</t>
  </si>
  <si>
    <t>現在価格</t>
  </si>
  <si>
    <t>評価額</t>
  </si>
  <si>
    <t>含み損益</t>
  </si>
  <si>
    <t>経費率(%)</t>
  </si>
  <si>
    <t>貯蓄</t>
  </si>
  <si>
    <t>比率</t>
  </si>
  <si>
    <t>合計</t>
  </si>
  <si>
    <t>NISA進捗（年次）</t>
  </si>
  <si>
    <t>対象年</t>
  </si>
  <si>
    <t>年間NISA目標額</t>
  </si>
  <si>
    <t>投資済額（NISA）</t>
  </si>
  <si>
    <t>進捗率</t>
  </si>
  <si>
    <t>家計×投資 ダッシュボード</t>
  </si>
  <si>
    <t>期間</t>
  </si>
  <si>
    <t>今月の収入</t>
  </si>
  <si>
    <t>今月の支出</t>
  </si>
  <si>
    <t>今月の貯蓄</t>
  </si>
  <si>
    <t>今月の貯蓄率</t>
  </si>
  <si>
    <t>年初来 貯蓄合計</t>
  </si>
  <si>
    <t>年初来 投資額</t>
  </si>
  <si>
    <t>年初来 配当</t>
  </si>
  <si>
    <t>NISA進捗率</t>
  </si>
  <si>
    <t>ポートフォリオ評価額</t>
  </si>
  <si>
    <t>名称</t>
  </si>
  <si>
    <t>タイプ（例：投資/貯金）</t>
  </si>
  <si>
    <t>毎月の実行日</t>
  </si>
  <si>
    <t>2025-01-10</t>
  </si>
  <si>
    <t>給与</t>
  </si>
  <si>
    <t>1月給与</t>
  </si>
  <si>
    <t>2025-01-15</t>
  </si>
  <si>
    <t>スーパー</t>
  </si>
  <si>
    <t>週末まとめ買い</t>
  </si>
  <si>
    <t>2025-01-20</t>
  </si>
  <si>
    <t>投信積立</t>
  </si>
  <si>
    <t>eMAXIS Slim 全世界</t>
  </si>
  <si>
    <t>2025-01-31</t>
  </si>
  <si>
    <t>米国ETF分配金</t>
  </si>
  <si>
    <t>VT</t>
  </si>
  <si>
    <t>Vanguard Total World</t>
  </si>
  <si>
    <t>SBI証券</t>
  </si>
  <si>
    <t>例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</si>
</sst>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#,#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E7F5E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2" fillId="0" borderId="0" xfId="0" applyFont="1"/>
    <xf numFmtId="0" fontId="0" fillId="0" borderId="0" xfId="0" applyAlignment="1">
      <alignment vertical="top" wrapText="1"/>
    </xf>
    <xf numFmtId="0" fontId="1" fillId="3" borderId="1" xfId="0" applyFont="1" applyFill="1" applyBorder="1"/>
    <xf numFmtId="0" fontId="0" fillId="0" borderId="0" xfId="0" applyAlignment="1">
      <alignment horizontal="center"/>
    </xf>
    <xf numFmtId="164" fontId="0" fillId="0" borderId="1" xfId="0" applyNumberFormat="1" applyBorder="1"/>
    <xf numFmtId="165" fontId="0" fillId="0" borderId="1" xfId="0" applyNumberFormat="1" applyBorder="1"/>
    <xf numFmtId="164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アセットアロケーション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v>配分</c:v>
          </c:tx>
          <c:dLbls>
            <c:showPercent val="1"/>
          </c:dLbls>
          <c:cat>
            <c:strRef>
              <c:f>アロケーション!$A$2:$A$13</c:f>
              <c:strCache>
                <c:ptCount val="12"/>
                <c:pt idx="0">
                  <c:v>日本株</c:v>
                </c:pt>
                <c:pt idx="1">
                  <c:v>米国株</c:v>
                </c:pt>
                <c:pt idx="2">
                  <c:v>全世界株</c:v>
                </c:pt>
                <c:pt idx="3">
                  <c:v>新興国株</c:v>
                </c:pt>
                <c:pt idx="4">
                  <c:v>先進国株</c:v>
                </c:pt>
                <c:pt idx="5">
                  <c:v>債券</c:v>
                </c:pt>
                <c:pt idx="6">
                  <c:v>金</c:v>
                </c:pt>
                <c:pt idx="7">
                  <c:v>不動産</c:v>
                </c:pt>
                <c:pt idx="8">
                  <c:v>現金</c:v>
                </c:pt>
                <c:pt idx="9">
                  <c:v>暗号資産</c:v>
                </c:pt>
                <c:pt idx="10">
                  <c:v>コモディティ</c:v>
                </c:pt>
                <c:pt idx="11">
                  <c:v>その他</c:v>
                </c:pt>
              </c:strCache>
            </c:strRef>
          </c:cat>
          <c:val>
            <c:numRef>
              <c:f>アロケーション!$B$2:$B$13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年内の月次 収入/支出/貯蓄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収入</c:v>
          </c:tx>
          <c:cat>
            <c:numRef>
              <c:f>月次サマリ!$A$2:$A$13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月次サマリ!$B$2:$B$13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支出</c:v>
          </c:tx>
          <c:cat>
            <c:numRef>
              <c:f>月次サマリ!$A$2:$A$13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月次サマリ!$C$2:$C$13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v>貯蓄</c:v>
          </c:tx>
          <c:cat>
            <c:numRef>
              <c:f>月次サマリ!$A$2:$A$13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月次サマリ!$D$2:$D$13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numFmt formatCode="General" sourceLinked="1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5</xdr:col>
      <xdr:colOff>152400</xdr:colOff>
      <xdr:row>28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11</xdr:row>
      <xdr:rowOff>0</xdr:rowOff>
    </xdr:from>
    <xdr:to>
      <xdr:col>10</xdr:col>
      <xdr:colOff>76200</xdr:colOff>
      <xdr:row>28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bl_txn" displayName="tbl_txn" ref="A1:J501" totalsRowShown="0">
  <autoFilter ref="A1:J501"/>
  <tableColumns count="10">
    <tableColumn id="1" name="日付"/>
    <tableColumn id="2" name="年">
      <calculatedColumnFormula>IF([[#This Row],日付]="","",YEAR([[#This Row],日付]))</calculatedColumnFormula>
    </tableColumn>
    <tableColumn id="3" name="月">
      <calculatedColumnFormula>IF([[#This Row],日付]="","",MONTH([[#This Row],日付]))</calculatedColumnFormula>
    </tableColumn>
    <tableColumn id="4" name="タイプ"/>
    <tableColumn id="5" name="投資枠"/>
    <tableColumn id="6" name="カテゴリ"/>
    <tableColumn id="7" name="サブカテゴリ"/>
    <tableColumn id="8" name="決済手段"/>
    <tableColumn id="9" name="メモ"/>
    <tableColumn id="10" name="金額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bl_holdings" displayName="tbl_holdings" ref="A1:K201" totalsRowShown="0">
  <autoFilter ref="A1:K201"/>
  <tableColumns count="11">
    <tableColumn id="1" name="ティッカー/商品名"/>
    <tableColumn id="2" name="銘柄名"/>
    <tableColumn id="3" name="アセットクラス"/>
    <tableColumn id="4" name="口座"/>
    <tableColumn id="5" name="数量"/>
    <tableColumn id="6" name="取得単価"/>
    <tableColumn id="7" name="現在価格"/>
    <tableColumn id="8" name="評価額">
      <calculatedColumnFormula>IFERROR([[#This Row],数量]*[[#This Row],現在価格], "")</calculatedColumnFormula>
    </tableColumn>
    <tableColumn id="9" name="含み損益">
      <calculatedColumnFormula>IFERROR([[#This Row],評価額]-[[#This Row],数量]*[[#This Row],取得単価], "")</calculatedColumnFormula>
    </tableColumn>
    <tableColumn id="10" name="経費率(%)"/>
    <tableColumn id="11" name="メモ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/>
  </sheetViews>
  <sheetFormatPr defaultRowHeight="15"/>
  <cols>
    <col min="1" max="1" width="12.7109375" customWidth="1"/>
    <col min="3" max="3" width="10.7109375" customWidth="1"/>
    <col min="5" max="5" width="12.7109375" customWidth="1"/>
    <col min="7" max="7" width="12.7109375" customWidth="1"/>
    <col min="9" max="9" width="12.7109375" customWidth="1"/>
  </cols>
  <sheetData>
    <row r="1" spans="1:9">
      <c r="A1" s="1" t="s">
        <v>0</v>
      </c>
      <c r="C1" s="1" t="s">
        <v>7</v>
      </c>
      <c r="E1" s="1" t="s">
        <v>13</v>
      </c>
      <c r="G1" s="1" t="s">
        <v>29</v>
      </c>
      <c r="I1" s="1" t="s">
        <v>41</v>
      </c>
    </row>
    <row r="2" spans="1:9">
      <c r="A2" s="2" t="s">
        <v>1</v>
      </c>
      <c r="C2" s="2" t="s">
        <v>8</v>
      </c>
      <c r="E2" s="2" t="s">
        <v>14</v>
      </c>
      <c r="G2" s="2" t="s">
        <v>30</v>
      </c>
      <c r="I2" s="2" t="s">
        <v>42</v>
      </c>
    </row>
    <row r="3" spans="1:9">
      <c r="A3" s="2" t="s">
        <v>2</v>
      </c>
      <c r="C3" s="2" t="s">
        <v>9</v>
      </c>
      <c r="E3" s="2" t="s">
        <v>15</v>
      </c>
      <c r="G3" s="2" t="s">
        <v>31</v>
      </c>
      <c r="I3" s="2" t="s">
        <v>38</v>
      </c>
    </row>
    <row r="4" spans="1:9">
      <c r="A4" s="2" t="s">
        <v>3</v>
      </c>
      <c r="C4" s="2" t="s">
        <v>10</v>
      </c>
      <c r="E4" s="2" t="s">
        <v>16</v>
      </c>
      <c r="G4" s="2" t="s">
        <v>32</v>
      </c>
      <c r="I4" s="2" t="s">
        <v>43</v>
      </c>
    </row>
    <row r="5" spans="1:9">
      <c r="A5" s="2" t="s">
        <v>4</v>
      </c>
      <c r="C5" s="2" t="s">
        <v>11</v>
      </c>
      <c r="E5" s="2" t="s">
        <v>17</v>
      </c>
      <c r="G5" s="2" t="s">
        <v>33</v>
      </c>
      <c r="I5" s="2" t="s">
        <v>44</v>
      </c>
    </row>
    <row r="6" spans="1:9">
      <c r="A6" s="2" t="s">
        <v>5</v>
      </c>
      <c r="C6" s="2" t="s">
        <v>12</v>
      </c>
      <c r="E6" s="2" t="s">
        <v>18</v>
      </c>
      <c r="G6" s="2" t="s">
        <v>34</v>
      </c>
      <c r="I6" s="2" t="s">
        <v>45</v>
      </c>
    </row>
    <row r="7" spans="1:9">
      <c r="A7" s="2" t="s">
        <v>6</v>
      </c>
      <c r="E7" s="2" t="s">
        <v>19</v>
      </c>
      <c r="G7" s="2" t="s">
        <v>35</v>
      </c>
      <c r="I7" s="2" t="s">
        <v>46</v>
      </c>
    </row>
    <row r="8" spans="1:9">
      <c r="E8" s="2" t="s">
        <v>20</v>
      </c>
      <c r="G8" s="2" t="s">
        <v>36</v>
      </c>
      <c r="I8" s="2" t="s">
        <v>47</v>
      </c>
    </row>
    <row r="9" spans="1:9">
      <c r="E9" s="2" t="s">
        <v>21</v>
      </c>
      <c r="G9" s="2" t="s">
        <v>37</v>
      </c>
    </row>
    <row r="10" spans="1:9">
      <c r="E10" s="2" t="s">
        <v>22</v>
      </c>
      <c r="G10" s="2" t="s">
        <v>38</v>
      </c>
    </row>
    <row r="11" spans="1:9">
      <c r="E11" s="2" t="s">
        <v>23</v>
      </c>
      <c r="G11" s="2" t="s">
        <v>39</v>
      </c>
    </row>
    <row r="12" spans="1:9">
      <c r="E12" s="2" t="s">
        <v>24</v>
      </c>
      <c r="G12" s="2" t="s">
        <v>40</v>
      </c>
    </row>
    <row r="13" spans="1:9">
      <c r="E13" s="2" t="s">
        <v>25</v>
      </c>
      <c r="G13" s="2" t="s">
        <v>12</v>
      </c>
    </row>
    <row r="14" spans="1:9">
      <c r="E14" s="2" t="s">
        <v>26</v>
      </c>
    </row>
    <row r="15" spans="1:9">
      <c r="E15" s="2" t="s">
        <v>6</v>
      </c>
    </row>
    <row r="16" spans="1:9">
      <c r="E16" s="2" t="s">
        <v>27</v>
      </c>
    </row>
    <row r="17" spans="5:5">
      <c r="E17" s="2" t="s">
        <v>28</v>
      </c>
    </row>
    <row r="18" spans="5:5">
      <c r="E18" s="2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5"/>
  <sheetViews>
    <sheetView workbookViewId="0"/>
  </sheetViews>
  <sheetFormatPr defaultRowHeight="15"/>
  <cols>
    <col min="1" max="1" width="80.7109375" customWidth="1"/>
  </cols>
  <sheetData>
    <row r="1" spans="1:1">
      <c r="A1" s="3" t="s">
        <v>48</v>
      </c>
    </row>
    <row r="3" spans="1:1">
      <c r="A3" s="1" t="s">
        <v>49</v>
      </c>
    </row>
    <row r="4" spans="1:1">
      <c r="A4" s="4" t="s">
        <v>50</v>
      </c>
    </row>
    <row r="5" spans="1:1">
      <c r="A5" s="4" t="s">
        <v>51</v>
      </c>
    </row>
    <row r="6" spans="1:1">
      <c r="A6" s="4" t="s">
        <v>52</v>
      </c>
    </row>
    <row r="8" spans="1:1">
      <c r="A8" s="1" t="s">
        <v>53</v>
      </c>
    </row>
    <row r="9" spans="1:1">
      <c r="A9" s="4" t="s">
        <v>54</v>
      </c>
    </row>
    <row r="10" spans="1:1">
      <c r="A10" s="4" t="s">
        <v>55</v>
      </c>
    </row>
    <row r="11" spans="1:1">
      <c r="A11" s="4" t="s">
        <v>56</v>
      </c>
    </row>
    <row r="13" spans="1:1">
      <c r="A13" s="1" t="s">
        <v>57</v>
      </c>
    </row>
    <row r="14" spans="1:1">
      <c r="A14" s="4" t="s">
        <v>58</v>
      </c>
    </row>
    <row r="15" spans="1:1">
      <c r="A15" s="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01"/>
  <sheetViews>
    <sheetView workbookViewId="0"/>
  </sheetViews>
  <sheetFormatPr defaultRowHeight="15"/>
  <cols>
    <col min="1" max="1" width="12.7109375" customWidth="1"/>
    <col min="2" max="3" width="6.7109375" customWidth="1"/>
    <col min="4" max="5" width="9.7109375" customWidth="1"/>
    <col min="6" max="7" width="12.7109375" customWidth="1"/>
    <col min="8" max="8" width="10.7109375" customWidth="1"/>
    <col min="9" max="9" width="20.7109375" customWidth="1"/>
    <col min="10" max="10" width="12.7109375" customWidth="1"/>
  </cols>
  <sheetData>
    <row r="1" spans="1:10">
      <c r="A1" t="s">
        <v>60</v>
      </c>
      <c r="B1" t="s">
        <v>61</v>
      </c>
      <c r="C1" t="s">
        <v>62</v>
      </c>
      <c r="D1" t="s">
        <v>0</v>
      </c>
      <c r="E1" t="s">
        <v>7</v>
      </c>
      <c r="F1" t="s">
        <v>13</v>
      </c>
      <c r="G1" t="s">
        <v>63</v>
      </c>
      <c r="H1" t="s">
        <v>41</v>
      </c>
      <c r="I1" t="s">
        <v>64</v>
      </c>
      <c r="J1" t="s">
        <v>65</v>
      </c>
    </row>
    <row r="2" spans="1:10">
      <c r="A2" t="s">
        <v>97</v>
      </c>
      <c r="B2">
        <f>IF([[#This Row],日付]="","",YEAR([[#This Row],日付]))</f>
        <v>0</v>
      </c>
      <c r="C2">
        <f>IF([[#This Row],日付]="","",MONTH([[#This Row],日付]))</f>
        <v>0</v>
      </c>
      <c r="D2" t="s">
        <v>1</v>
      </c>
      <c r="F2" t="s">
        <v>98</v>
      </c>
      <c r="H2" t="s">
        <v>42</v>
      </c>
      <c r="I2" t="s">
        <v>99</v>
      </c>
      <c r="J2">
        <v>400000</v>
      </c>
    </row>
    <row r="3" spans="1:10">
      <c r="A3" t="s">
        <v>100</v>
      </c>
      <c r="B3">
        <f>IF([[#This Row],日付]="","",YEAR([[#This Row],日付]))</f>
        <v>0</v>
      </c>
      <c r="C3">
        <f>IF([[#This Row],日付]="","",MONTH([[#This Row],日付]))</f>
        <v>0</v>
      </c>
      <c r="D3" t="s">
        <v>2</v>
      </c>
      <c r="F3" t="s">
        <v>17</v>
      </c>
      <c r="G3" t="s">
        <v>101</v>
      </c>
      <c r="H3" t="s">
        <v>43</v>
      </c>
      <c r="I3" t="s">
        <v>102</v>
      </c>
      <c r="J3">
        <v>45000</v>
      </c>
    </row>
    <row r="4" spans="1:10">
      <c r="A4" t="s">
        <v>103</v>
      </c>
      <c r="B4">
        <f>IF([[#This Row],日付]="","",YEAR([[#This Row],日付]))</f>
        <v>0</v>
      </c>
      <c r="C4">
        <f>IF([[#This Row],日付]="","",MONTH([[#This Row],日付]))</f>
        <v>0</v>
      </c>
      <c r="D4" t="s">
        <v>3</v>
      </c>
      <c r="E4" t="s">
        <v>8</v>
      </c>
      <c r="F4" t="s">
        <v>28</v>
      </c>
      <c r="G4" t="s">
        <v>104</v>
      </c>
      <c r="H4" t="s">
        <v>46</v>
      </c>
      <c r="I4" t="s">
        <v>105</v>
      </c>
      <c r="J4">
        <v>50000</v>
      </c>
    </row>
    <row r="5" spans="1:10">
      <c r="A5" t="s">
        <v>106</v>
      </c>
      <c r="B5">
        <f>IF([[#This Row],日付]="","",YEAR([[#This Row],日付]))</f>
        <v>0</v>
      </c>
      <c r="C5">
        <f>IF([[#This Row],日付]="","",MONTH([[#This Row],日付]))</f>
        <v>0</v>
      </c>
      <c r="D5" t="s">
        <v>4</v>
      </c>
      <c r="F5" t="s">
        <v>12</v>
      </c>
      <c r="I5" t="s">
        <v>107</v>
      </c>
      <c r="J5">
        <v>3200</v>
      </c>
    </row>
    <row r="6" spans="1:10">
      <c r="B6">
        <f>IF([[#This Row],日付]="","",YEAR([[#This Row],日付]))</f>
        <v>0</v>
      </c>
      <c r="C6">
        <f>IF([[#This Row],日付]="","",MONTH([[#This Row],日付]))</f>
        <v>0</v>
      </c>
    </row>
    <row r="7" spans="1:10">
      <c r="B7">
        <f>IF([[#This Row],日付]="","",YEAR([[#This Row],日付]))</f>
        <v>0</v>
      </c>
      <c r="C7">
        <f>IF([[#This Row],日付]="","",MONTH([[#This Row],日付]))</f>
        <v>0</v>
      </c>
    </row>
    <row r="8" spans="1:10">
      <c r="B8">
        <f>IF([[#This Row],日付]="","",YEAR([[#This Row],日付]))</f>
        <v>0</v>
      </c>
      <c r="C8">
        <f>IF([[#This Row],日付]="","",MONTH([[#This Row],日付]))</f>
        <v>0</v>
      </c>
    </row>
    <row r="9" spans="1:10">
      <c r="B9">
        <f>IF([[#This Row],日付]="","",YEAR([[#This Row],日付]))</f>
        <v>0</v>
      </c>
      <c r="C9">
        <f>IF([[#This Row],日付]="","",MONTH([[#This Row],日付]))</f>
        <v>0</v>
      </c>
    </row>
    <row r="10" spans="1:10">
      <c r="B10">
        <f>IF([[#This Row],日付]="","",YEAR([[#This Row],日付]))</f>
        <v>0</v>
      </c>
      <c r="C10">
        <f>IF([[#This Row],日付]="","",MONTH([[#This Row],日付]))</f>
        <v>0</v>
      </c>
    </row>
    <row r="11" spans="1:10">
      <c r="B11">
        <f>IF([[#This Row],日付]="","",YEAR([[#This Row],日付]))</f>
        <v>0</v>
      </c>
      <c r="C11">
        <f>IF([[#This Row],日付]="","",MONTH([[#This Row],日付]))</f>
        <v>0</v>
      </c>
    </row>
    <row r="12" spans="1:10">
      <c r="B12">
        <f>IF([[#This Row],日付]="","",YEAR([[#This Row],日付]))</f>
        <v>0</v>
      </c>
      <c r="C12">
        <f>IF([[#This Row],日付]="","",MONTH([[#This Row],日付]))</f>
        <v>0</v>
      </c>
    </row>
    <row r="13" spans="1:10">
      <c r="B13">
        <f>IF([[#This Row],日付]="","",YEAR([[#This Row],日付]))</f>
        <v>0</v>
      </c>
      <c r="C13">
        <f>IF([[#This Row],日付]="","",MONTH([[#This Row],日付]))</f>
        <v>0</v>
      </c>
    </row>
    <row r="14" spans="1:10">
      <c r="B14">
        <f>IF([[#This Row],日付]="","",YEAR([[#This Row],日付]))</f>
        <v>0</v>
      </c>
      <c r="C14">
        <f>IF([[#This Row],日付]="","",MONTH([[#This Row],日付]))</f>
        <v>0</v>
      </c>
    </row>
    <row r="15" spans="1:10">
      <c r="B15">
        <f>IF([[#This Row],日付]="","",YEAR([[#This Row],日付]))</f>
        <v>0</v>
      </c>
      <c r="C15">
        <f>IF([[#This Row],日付]="","",MONTH([[#This Row],日付]))</f>
        <v>0</v>
      </c>
    </row>
    <row r="16" spans="1:10">
      <c r="B16">
        <f>IF([[#This Row],日付]="","",YEAR([[#This Row],日付]))</f>
        <v>0</v>
      </c>
      <c r="C16">
        <f>IF([[#This Row],日付]="","",MONTH([[#This Row],日付]))</f>
        <v>0</v>
      </c>
    </row>
    <row r="17" spans="2:3">
      <c r="B17">
        <f>IF([[#This Row],日付]="","",YEAR([[#This Row],日付]))</f>
        <v>0</v>
      </c>
      <c r="C17">
        <f>IF([[#This Row],日付]="","",MONTH([[#This Row],日付]))</f>
        <v>0</v>
      </c>
    </row>
    <row r="18" spans="2:3">
      <c r="B18">
        <f>IF([[#This Row],日付]="","",YEAR([[#This Row],日付]))</f>
        <v>0</v>
      </c>
      <c r="C18">
        <f>IF([[#This Row],日付]="","",MONTH([[#This Row],日付]))</f>
        <v>0</v>
      </c>
    </row>
    <row r="19" spans="2:3">
      <c r="B19">
        <f>IF([[#This Row],日付]="","",YEAR([[#This Row],日付]))</f>
        <v>0</v>
      </c>
      <c r="C19">
        <f>IF([[#This Row],日付]="","",MONTH([[#This Row],日付]))</f>
        <v>0</v>
      </c>
    </row>
    <row r="20" spans="2:3">
      <c r="B20">
        <f>IF([[#This Row],日付]="","",YEAR([[#This Row],日付]))</f>
        <v>0</v>
      </c>
      <c r="C20">
        <f>IF([[#This Row],日付]="","",MONTH([[#This Row],日付]))</f>
        <v>0</v>
      </c>
    </row>
    <row r="21" spans="2:3">
      <c r="B21">
        <f>IF([[#This Row],日付]="","",YEAR([[#This Row],日付]))</f>
        <v>0</v>
      </c>
      <c r="C21">
        <f>IF([[#This Row],日付]="","",MONTH([[#This Row],日付]))</f>
        <v>0</v>
      </c>
    </row>
    <row r="22" spans="2:3">
      <c r="B22">
        <f>IF([[#This Row],日付]="","",YEAR([[#This Row],日付]))</f>
        <v>0</v>
      </c>
      <c r="C22">
        <f>IF([[#This Row],日付]="","",MONTH([[#This Row],日付]))</f>
        <v>0</v>
      </c>
    </row>
    <row r="23" spans="2:3">
      <c r="B23">
        <f>IF([[#This Row],日付]="","",YEAR([[#This Row],日付]))</f>
        <v>0</v>
      </c>
      <c r="C23">
        <f>IF([[#This Row],日付]="","",MONTH([[#This Row],日付]))</f>
        <v>0</v>
      </c>
    </row>
    <row r="24" spans="2:3">
      <c r="B24">
        <f>IF([[#This Row],日付]="","",YEAR([[#This Row],日付]))</f>
        <v>0</v>
      </c>
      <c r="C24">
        <f>IF([[#This Row],日付]="","",MONTH([[#This Row],日付]))</f>
        <v>0</v>
      </c>
    </row>
    <row r="25" spans="2:3">
      <c r="B25">
        <f>IF([[#This Row],日付]="","",YEAR([[#This Row],日付]))</f>
        <v>0</v>
      </c>
      <c r="C25">
        <f>IF([[#This Row],日付]="","",MONTH([[#This Row],日付]))</f>
        <v>0</v>
      </c>
    </row>
    <row r="26" spans="2:3">
      <c r="B26">
        <f>IF([[#This Row],日付]="","",YEAR([[#This Row],日付]))</f>
        <v>0</v>
      </c>
      <c r="C26">
        <f>IF([[#This Row],日付]="","",MONTH([[#This Row],日付]))</f>
        <v>0</v>
      </c>
    </row>
    <row r="27" spans="2:3">
      <c r="B27">
        <f>IF([[#This Row],日付]="","",YEAR([[#This Row],日付]))</f>
        <v>0</v>
      </c>
      <c r="C27">
        <f>IF([[#This Row],日付]="","",MONTH([[#This Row],日付]))</f>
        <v>0</v>
      </c>
    </row>
    <row r="28" spans="2:3">
      <c r="B28">
        <f>IF([[#This Row],日付]="","",YEAR([[#This Row],日付]))</f>
        <v>0</v>
      </c>
      <c r="C28">
        <f>IF([[#This Row],日付]="","",MONTH([[#This Row],日付]))</f>
        <v>0</v>
      </c>
    </row>
    <row r="29" spans="2:3">
      <c r="B29">
        <f>IF([[#This Row],日付]="","",YEAR([[#This Row],日付]))</f>
        <v>0</v>
      </c>
      <c r="C29">
        <f>IF([[#This Row],日付]="","",MONTH([[#This Row],日付]))</f>
        <v>0</v>
      </c>
    </row>
    <row r="30" spans="2:3">
      <c r="B30">
        <f>IF([[#This Row],日付]="","",YEAR([[#This Row],日付]))</f>
        <v>0</v>
      </c>
      <c r="C30">
        <f>IF([[#This Row],日付]="","",MONTH([[#This Row],日付]))</f>
        <v>0</v>
      </c>
    </row>
    <row r="31" spans="2:3">
      <c r="B31">
        <f>IF([[#This Row],日付]="","",YEAR([[#This Row],日付]))</f>
        <v>0</v>
      </c>
      <c r="C31">
        <f>IF([[#This Row],日付]="","",MONTH([[#This Row],日付]))</f>
        <v>0</v>
      </c>
    </row>
    <row r="32" spans="2:3">
      <c r="B32">
        <f>IF([[#This Row],日付]="","",YEAR([[#This Row],日付]))</f>
        <v>0</v>
      </c>
      <c r="C32">
        <f>IF([[#This Row],日付]="","",MONTH([[#This Row],日付]))</f>
        <v>0</v>
      </c>
    </row>
    <row r="33" spans="2:3">
      <c r="B33">
        <f>IF([[#This Row],日付]="","",YEAR([[#This Row],日付]))</f>
        <v>0</v>
      </c>
      <c r="C33">
        <f>IF([[#This Row],日付]="","",MONTH([[#This Row],日付]))</f>
        <v>0</v>
      </c>
    </row>
    <row r="34" spans="2:3">
      <c r="B34">
        <f>IF([[#This Row],日付]="","",YEAR([[#This Row],日付]))</f>
        <v>0</v>
      </c>
      <c r="C34">
        <f>IF([[#This Row],日付]="","",MONTH([[#This Row],日付]))</f>
        <v>0</v>
      </c>
    </row>
    <row r="35" spans="2:3">
      <c r="B35">
        <f>IF([[#This Row],日付]="","",YEAR([[#This Row],日付]))</f>
        <v>0</v>
      </c>
      <c r="C35">
        <f>IF([[#This Row],日付]="","",MONTH([[#This Row],日付]))</f>
        <v>0</v>
      </c>
    </row>
    <row r="36" spans="2:3">
      <c r="B36">
        <f>IF([[#This Row],日付]="","",YEAR([[#This Row],日付]))</f>
        <v>0</v>
      </c>
      <c r="C36">
        <f>IF([[#This Row],日付]="","",MONTH([[#This Row],日付]))</f>
        <v>0</v>
      </c>
    </row>
    <row r="37" spans="2:3">
      <c r="B37">
        <f>IF([[#This Row],日付]="","",YEAR([[#This Row],日付]))</f>
        <v>0</v>
      </c>
      <c r="C37">
        <f>IF([[#This Row],日付]="","",MONTH([[#This Row],日付]))</f>
        <v>0</v>
      </c>
    </row>
    <row r="38" spans="2:3">
      <c r="B38">
        <f>IF([[#This Row],日付]="","",YEAR([[#This Row],日付]))</f>
        <v>0</v>
      </c>
      <c r="C38">
        <f>IF([[#This Row],日付]="","",MONTH([[#This Row],日付]))</f>
        <v>0</v>
      </c>
    </row>
    <row r="39" spans="2:3">
      <c r="B39">
        <f>IF([[#This Row],日付]="","",YEAR([[#This Row],日付]))</f>
        <v>0</v>
      </c>
      <c r="C39">
        <f>IF([[#This Row],日付]="","",MONTH([[#This Row],日付]))</f>
        <v>0</v>
      </c>
    </row>
    <row r="40" spans="2:3">
      <c r="B40">
        <f>IF([[#This Row],日付]="","",YEAR([[#This Row],日付]))</f>
        <v>0</v>
      </c>
      <c r="C40">
        <f>IF([[#This Row],日付]="","",MONTH([[#This Row],日付]))</f>
        <v>0</v>
      </c>
    </row>
    <row r="41" spans="2:3">
      <c r="B41">
        <f>IF([[#This Row],日付]="","",YEAR([[#This Row],日付]))</f>
        <v>0</v>
      </c>
      <c r="C41">
        <f>IF([[#This Row],日付]="","",MONTH([[#This Row],日付]))</f>
        <v>0</v>
      </c>
    </row>
    <row r="42" spans="2:3">
      <c r="B42">
        <f>IF([[#This Row],日付]="","",YEAR([[#This Row],日付]))</f>
        <v>0</v>
      </c>
      <c r="C42">
        <f>IF([[#This Row],日付]="","",MONTH([[#This Row],日付]))</f>
        <v>0</v>
      </c>
    </row>
    <row r="43" spans="2:3">
      <c r="B43">
        <f>IF([[#This Row],日付]="","",YEAR([[#This Row],日付]))</f>
        <v>0</v>
      </c>
      <c r="C43">
        <f>IF([[#This Row],日付]="","",MONTH([[#This Row],日付]))</f>
        <v>0</v>
      </c>
    </row>
    <row r="44" spans="2:3">
      <c r="B44">
        <f>IF([[#This Row],日付]="","",YEAR([[#This Row],日付]))</f>
        <v>0</v>
      </c>
      <c r="C44">
        <f>IF([[#This Row],日付]="","",MONTH([[#This Row],日付]))</f>
        <v>0</v>
      </c>
    </row>
    <row r="45" spans="2:3">
      <c r="B45">
        <f>IF([[#This Row],日付]="","",YEAR([[#This Row],日付]))</f>
        <v>0</v>
      </c>
      <c r="C45">
        <f>IF([[#This Row],日付]="","",MONTH([[#This Row],日付]))</f>
        <v>0</v>
      </c>
    </row>
    <row r="46" spans="2:3">
      <c r="B46">
        <f>IF([[#This Row],日付]="","",YEAR([[#This Row],日付]))</f>
        <v>0</v>
      </c>
      <c r="C46">
        <f>IF([[#This Row],日付]="","",MONTH([[#This Row],日付]))</f>
        <v>0</v>
      </c>
    </row>
    <row r="47" spans="2:3">
      <c r="B47">
        <f>IF([[#This Row],日付]="","",YEAR([[#This Row],日付]))</f>
        <v>0</v>
      </c>
      <c r="C47">
        <f>IF([[#This Row],日付]="","",MONTH([[#This Row],日付]))</f>
        <v>0</v>
      </c>
    </row>
    <row r="48" spans="2:3">
      <c r="B48">
        <f>IF([[#This Row],日付]="","",YEAR([[#This Row],日付]))</f>
        <v>0</v>
      </c>
      <c r="C48">
        <f>IF([[#This Row],日付]="","",MONTH([[#This Row],日付]))</f>
        <v>0</v>
      </c>
    </row>
    <row r="49" spans="2:3">
      <c r="B49">
        <f>IF([[#This Row],日付]="","",YEAR([[#This Row],日付]))</f>
        <v>0</v>
      </c>
      <c r="C49">
        <f>IF([[#This Row],日付]="","",MONTH([[#This Row],日付]))</f>
        <v>0</v>
      </c>
    </row>
    <row r="50" spans="2:3">
      <c r="B50">
        <f>IF([[#This Row],日付]="","",YEAR([[#This Row],日付]))</f>
        <v>0</v>
      </c>
      <c r="C50">
        <f>IF([[#This Row],日付]="","",MONTH([[#This Row],日付]))</f>
        <v>0</v>
      </c>
    </row>
    <row r="51" spans="2:3">
      <c r="B51">
        <f>IF([[#This Row],日付]="","",YEAR([[#This Row],日付]))</f>
        <v>0</v>
      </c>
      <c r="C51">
        <f>IF([[#This Row],日付]="","",MONTH([[#This Row],日付]))</f>
        <v>0</v>
      </c>
    </row>
    <row r="52" spans="2:3">
      <c r="B52">
        <f>IF([[#This Row],日付]="","",YEAR([[#This Row],日付]))</f>
        <v>0</v>
      </c>
      <c r="C52">
        <f>IF([[#This Row],日付]="","",MONTH([[#This Row],日付]))</f>
        <v>0</v>
      </c>
    </row>
    <row r="53" spans="2:3">
      <c r="B53">
        <f>IF([[#This Row],日付]="","",YEAR([[#This Row],日付]))</f>
        <v>0</v>
      </c>
      <c r="C53">
        <f>IF([[#This Row],日付]="","",MONTH([[#This Row],日付]))</f>
        <v>0</v>
      </c>
    </row>
    <row r="54" spans="2:3">
      <c r="B54">
        <f>IF([[#This Row],日付]="","",YEAR([[#This Row],日付]))</f>
        <v>0</v>
      </c>
      <c r="C54">
        <f>IF([[#This Row],日付]="","",MONTH([[#This Row],日付]))</f>
        <v>0</v>
      </c>
    </row>
    <row r="55" spans="2:3">
      <c r="B55">
        <f>IF([[#This Row],日付]="","",YEAR([[#This Row],日付]))</f>
        <v>0</v>
      </c>
      <c r="C55">
        <f>IF([[#This Row],日付]="","",MONTH([[#This Row],日付]))</f>
        <v>0</v>
      </c>
    </row>
    <row r="56" spans="2:3">
      <c r="B56">
        <f>IF([[#This Row],日付]="","",YEAR([[#This Row],日付]))</f>
        <v>0</v>
      </c>
      <c r="C56">
        <f>IF([[#This Row],日付]="","",MONTH([[#This Row],日付]))</f>
        <v>0</v>
      </c>
    </row>
    <row r="57" spans="2:3">
      <c r="B57">
        <f>IF([[#This Row],日付]="","",YEAR([[#This Row],日付]))</f>
        <v>0</v>
      </c>
      <c r="C57">
        <f>IF([[#This Row],日付]="","",MONTH([[#This Row],日付]))</f>
        <v>0</v>
      </c>
    </row>
    <row r="58" spans="2:3">
      <c r="B58">
        <f>IF([[#This Row],日付]="","",YEAR([[#This Row],日付]))</f>
        <v>0</v>
      </c>
      <c r="C58">
        <f>IF([[#This Row],日付]="","",MONTH([[#This Row],日付]))</f>
        <v>0</v>
      </c>
    </row>
    <row r="59" spans="2:3">
      <c r="B59">
        <f>IF([[#This Row],日付]="","",YEAR([[#This Row],日付]))</f>
        <v>0</v>
      </c>
      <c r="C59">
        <f>IF([[#This Row],日付]="","",MONTH([[#This Row],日付]))</f>
        <v>0</v>
      </c>
    </row>
    <row r="60" spans="2:3">
      <c r="B60">
        <f>IF([[#This Row],日付]="","",YEAR([[#This Row],日付]))</f>
        <v>0</v>
      </c>
      <c r="C60">
        <f>IF([[#This Row],日付]="","",MONTH([[#This Row],日付]))</f>
        <v>0</v>
      </c>
    </row>
    <row r="61" spans="2:3">
      <c r="B61">
        <f>IF([[#This Row],日付]="","",YEAR([[#This Row],日付]))</f>
        <v>0</v>
      </c>
      <c r="C61">
        <f>IF([[#This Row],日付]="","",MONTH([[#This Row],日付]))</f>
        <v>0</v>
      </c>
    </row>
    <row r="62" spans="2:3">
      <c r="B62">
        <f>IF([[#This Row],日付]="","",YEAR([[#This Row],日付]))</f>
        <v>0</v>
      </c>
      <c r="C62">
        <f>IF([[#This Row],日付]="","",MONTH([[#This Row],日付]))</f>
        <v>0</v>
      </c>
    </row>
    <row r="63" spans="2:3">
      <c r="B63">
        <f>IF([[#This Row],日付]="","",YEAR([[#This Row],日付]))</f>
        <v>0</v>
      </c>
      <c r="C63">
        <f>IF([[#This Row],日付]="","",MONTH([[#This Row],日付]))</f>
        <v>0</v>
      </c>
    </row>
    <row r="64" spans="2:3">
      <c r="B64">
        <f>IF([[#This Row],日付]="","",YEAR([[#This Row],日付]))</f>
        <v>0</v>
      </c>
      <c r="C64">
        <f>IF([[#This Row],日付]="","",MONTH([[#This Row],日付]))</f>
        <v>0</v>
      </c>
    </row>
    <row r="65" spans="2:3">
      <c r="B65">
        <f>IF([[#This Row],日付]="","",YEAR([[#This Row],日付]))</f>
        <v>0</v>
      </c>
      <c r="C65">
        <f>IF([[#This Row],日付]="","",MONTH([[#This Row],日付]))</f>
        <v>0</v>
      </c>
    </row>
    <row r="66" spans="2:3">
      <c r="B66">
        <f>IF([[#This Row],日付]="","",YEAR([[#This Row],日付]))</f>
        <v>0</v>
      </c>
      <c r="C66">
        <f>IF([[#This Row],日付]="","",MONTH([[#This Row],日付]))</f>
        <v>0</v>
      </c>
    </row>
    <row r="67" spans="2:3">
      <c r="B67">
        <f>IF([[#This Row],日付]="","",YEAR([[#This Row],日付]))</f>
        <v>0</v>
      </c>
      <c r="C67">
        <f>IF([[#This Row],日付]="","",MONTH([[#This Row],日付]))</f>
        <v>0</v>
      </c>
    </row>
    <row r="68" spans="2:3">
      <c r="B68">
        <f>IF([[#This Row],日付]="","",YEAR([[#This Row],日付]))</f>
        <v>0</v>
      </c>
      <c r="C68">
        <f>IF([[#This Row],日付]="","",MONTH([[#This Row],日付]))</f>
        <v>0</v>
      </c>
    </row>
    <row r="69" spans="2:3">
      <c r="B69">
        <f>IF([[#This Row],日付]="","",YEAR([[#This Row],日付]))</f>
        <v>0</v>
      </c>
      <c r="C69">
        <f>IF([[#This Row],日付]="","",MONTH([[#This Row],日付]))</f>
        <v>0</v>
      </c>
    </row>
    <row r="70" spans="2:3">
      <c r="B70">
        <f>IF([[#This Row],日付]="","",YEAR([[#This Row],日付]))</f>
        <v>0</v>
      </c>
      <c r="C70">
        <f>IF([[#This Row],日付]="","",MONTH([[#This Row],日付]))</f>
        <v>0</v>
      </c>
    </row>
    <row r="71" spans="2:3">
      <c r="B71">
        <f>IF([[#This Row],日付]="","",YEAR([[#This Row],日付]))</f>
        <v>0</v>
      </c>
      <c r="C71">
        <f>IF([[#This Row],日付]="","",MONTH([[#This Row],日付]))</f>
        <v>0</v>
      </c>
    </row>
    <row r="72" spans="2:3">
      <c r="B72">
        <f>IF([[#This Row],日付]="","",YEAR([[#This Row],日付]))</f>
        <v>0</v>
      </c>
      <c r="C72">
        <f>IF([[#This Row],日付]="","",MONTH([[#This Row],日付]))</f>
        <v>0</v>
      </c>
    </row>
    <row r="73" spans="2:3">
      <c r="B73">
        <f>IF([[#This Row],日付]="","",YEAR([[#This Row],日付]))</f>
        <v>0</v>
      </c>
      <c r="C73">
        <f>IF([[#This Row],日付]="","",MONTH([[#This Row],日付]))</f>
        <v>0</v>
      </c>
    </row>
    <row r="74" spans="2:3">
      <c r="B74">
        <f>IF([[#This Row],日付]="","",YEAR([[#This Row],日付]))</f>
        <v>0</v>
      </c>
      <c r="C74">
        <f>IF([[#This Row],日付]="","",MONTH([[#This Row],日付]))</f>
        <v>0</v>
      </c>
    </row>
    <row r="75" spans="2:3">
      <c r="B75">
        <f>IF([[#This Row],日付]="","",YEAR([[#This Row],日付]))</f>
        <v>0</v>
      </c>
      <c r="C75">
        <f>IF([[#This Row],日付]="","",MONTH([[#This Row],日付]))</f>
        <v>0</v>
      </c>
    </row>
    <row r="76" spans="2:3">
      <c r="B76">
        <f>IF([[#This Row],日付]="","",YEAR([[#This Row],日付]))</f>
        <v>0</v>
      </c>
      <c r="C76">
        <f>IF([[#This Row],日付]="","",MONTH([[#This Row],日付]))</f>
        <v>0</v>
      </c>
    </row>
    <row r="77" spans="2:3">
      <c r="B77">
        <f>IF([[#This Row],日付]="","",YEAR([[#This Row],日付]))</f>
        <v>0</v>
      </c>
      <c r="C77">
        <f>IF([[#This Row],日付]="","",MONTH([[#This Row],日付]))</f>
        <v>0</v>
      </c>
    </row>
    <row r="78" spans="2:3">
      <c r="B78">
        <f>IF([[#This Row],日付]="","",YEAR([[#This Row],日付]))</f>
        <v>0</v>
      </c>
      <c r="C78">
        <f>IF([[#This Row],日付]="","",MONTH([[#This Row],日付]))</f>
        <v>0</v>
      </c>
    </row>
    <row r="79" spans="2:3">
      <c r="B79">
        <f>IF([[#This Row],日付]="","",YEAR([[#This Row],日付]))</f>
        <v>0</v>
      </c>
      <c r="C79">
        <f>IF([[#This Row],日付]="","",MONTH([[#This Row],日付]))</f>
        <v>0</v>
      </c>
    </row>
    <row r="80" spans="2:3">
      <c r="B80">
        <f>IF([[#This Row],日付]="","",YEAR([[#This Row],日付]))</f>
        <v>0</v>
      </c>
      <c r="C80">
        <f>IF([[#This Row],日付]="","",MONTH([[#This Row],日付]))</f>
        <v>0</v>
      </c>
    </row>
    <row r="81" spans="2:3">
      <c r="B81">
        <f>IF([[#This Row],日付]="","",YEAR([[#This Row],日付]))</f>
        <v>0</v>
      </c>
      <c r="C81">
        <f>IF([[#This Row],日付]="","",MONTH([[#This Row],日付]))</f>
        <v>0</v>
      </c>
    </row>
    <row r="82" spans="2:3">
      <c r="B82">
        <f>IF([[#This Row],日付]="","",YEAR([[#This Row],日付]))</f>
        <v>0</v>
      </c>
      <c r="C82">
        <f>IF([[#This Row],日付]="","",MONTH([[#This Row],日付]))</f>
        <v>0</v>
      </c>
    </row>
    <row r="83" spans="2:3">
      <c r="B83">
        <f>IF([[#This Row],日付]="","",YEAR([[#This Row],日付]))</f>
        <v>0</v>
      </c>
      <c r="C83">
        <f>IF([[#This Row],日付]="","",MONTH([[#This Row],日付]))</f>
        <v>0</v>
      </c>
    </row>
    <row r="84" spans="2:3">
      <c r="B84">
        <f>IF([[#This Row],日付]="","",YEAR([[#This Row],日付]))</f>
        <v>0</v>
      </c>
      <c r="C84">
        <f>IF([[#This Row],日付]="","",MONTH([[#This Row],日付]))</f>
        <v>0</v>
      </c>
    </row>
    <row r="85" spans="2:3">
      <c r="B85">
        <f>IF([[#This Row],日付]="","",YEAR([[#This Row],日付]))</f>
        <v>0</v>
      </c>
      <c r="C85">
        <f>IF([[#This Row],日付]="","",MONTH([[#This Row],日付]))</f>
        <v>0</v>
      </c>
    </row>
    <row r="86" spans="2:3">
      <c r="B86">
        <f>IF([[#This Row],日付]="","",YEAR([[#This Row],日付]))</f>
        <v>0</v>
      </c>
      <c r="C86">
        <f>IF([[#This Row],日付]="","",MONTH([[#This Row],日付]))</f>
        <v>0</v>
      </c>
    </row>
    <row r="87" spans="2:3">
      <c r="B87">
        <f>IF([[#This Row],日付]="","",YEAR([[#This Row],日付]))</f>
        <v>0</v>
      </c>
      <c r="C87">
        <f>IF([[#This Row],日付]="","",MONTH([[#This Row],日付]))</f>
        <v>0</v>
      </c>
    </row>
    <row r="88" spans="2:3">
      <c r="B88">
        <f>IF([[#This Row],日付]="","",YEAR([[#This Row],日付]))</f>
        <v>0</v>
      </c>
      <c r="C88">
        <f>IF([[#This Row],日付]="","",MONTH([[#This Row],日付]))</f>
        <v>0</v>
      </c>
    </row>
    <row r="89" spans="2:3">
      <c r="B89">
        <f>IF([[#This Row],日付]="","",YEAR([[#This Row],日付]))</f>
        <v>0</v>
      </c>
      <c r="C89">
        <f>IF([[#This Row],日付]="","",MONTH([[#This Row],日付]))</f>
        <v>0</v>
      </c>
    </row>
    <row r="90" spans="2:3">
      <c r="B90">
        <f>IF([[#This Row],日付]="","",YEAR([[#This Row],日付]))</f>
        <v>0</v>
      </c>
      <c r="C90">
        <f>IF([[#This Row],日付]="","",MONTH([[#This Row],日付]))</f>
        <v>0</v>
      </c>
    </row>
    <row r="91" spans="2:3">
      <c r="B91">
        <f>IF([[#This Row],日付]="","",YEAR([[#This Row],日付]))</f>
        <v>0</v>
      </c>
      <c r="C91">
        <f>IF([[#This Row],日付]="","",MONTH([[#This Row],日付]))</f>
        <v>0</v>
      </c>
    </row>
    <row r="92" spans="2:3">
      <c r="B92">
        <f>IF([[#This Row],日付]="","",YEAR([[#This Row],日付]))</f>
        <v>0</v>
      </c>
      <c r="C92">
        <f>IF([[#This Row],日付]="","",MONTH([[#This Row],日付]))</f>
        <v>0</v>
      </c>
    </row>
    <row r="93" spans="2:3">
      <c r="B93">
        <f>IF([[#This Row],日付]="","",YEAR([[#This Row],日付]))</f>
        <v>0</v>
      </c>
      <c r="C93">
        <f>IF([[#This Row],日付]="","",MONTH([[#This Row],日付]))</f>
        <v>0</v>
      </c>
    </row>
    <row r="94" spans="2:3">
      <c r="B94">
        <f>IF([[#This Row],日付]="","",YEAR([[#This Row],日付]))</f>
        <v>0</v>
      </c>
      <c r="C94">
        <f>IF([[#This Row],日付]="","",MONTH([[#This Row],日付]))</f>
        <v>0</v>
      </c>
    </row>
    <row r="95" spans="2:3">
      <c r="B95">
        <f>IF([[#This Row],日付]="","",YEAR([[#This Row],日付]))</f>
        <v>0</v>
      </c>
      <c r="C95">
        <f>IF([[#This Row],日付]="","",MONTH([[#This Row],日付]))</f>
        <v>0</v>
      </c>
    </row>
    <row r="96" spans="2:3">
      <c r="B96">
        <f>IF([[#This Row],日付]="","",YEAR([[#This Row],日付]))</f>
        <v>0</v>
      </c>
      <c r="C96">
        <f>IF([[#This Row],日付]="","",MONTH([[#This Row],日付]))</f>
        <v>0</v>
      </c>
    </row>
    <row r="97" spans="2:3">
      <c r="B97">
        <f>IF([[#This Row],日付]="","",YEAR([[#This Row],日付]))</f>
        <v>0</v>
      </c>
      <c r="C97">
        <f>IF([[#This Row],日付]="","",MONTH([[#This Row],日付]))</f>
        <v>0</v>
      </c>
    </row>
    <row r="98" spans="2:3">
      <c r="B98">
        <f>IF([[#This Row],日付]="","",YEAR([[#This Row],日付]))</f>
        <v>0</v>
      </c>
      <c r="C98">
        <f>IF([[#This Row],日付]="","",MONTH([[#This Row],日付]))</f>
        <v>0</v>
      </c>
    </row>
    <row r="99" spans="2:3">
      <c r="B99">
        <f>IF([[#This Row],日付]="","",YEAR([[#This Row],日付]))</f>
        <v>0</v>
      </c>
      <c r="C99">
        <f>IF([[#This Row],日付]="","",MONTH([[#This Row],日付]))</f>
        <v>0</v>
      </c>
    </row>
    <row r="100" spans="2:3">
      <c r="B100">
        <f>IF([[#This Row],日付]="","",YEAR([[#This Row],日付]))</f>
        <v>0</v>
      </c>
      <c r="C100">
        <f>IF([[#This Row],日付]="","",MONTH([[#This Row],日付]))</f>
        <v>0</v>
      </c>
    </row>
    <row r="101" spans="2:3">
      <c r="B101">
        <f>IF([[#This Row],日付]="","",YEAR([[#This Row],日付]))</f>
        <v>0</v>
      </c>
      <c r="C101">
        <f>IF([[#This Row],日付]="","",MONTH([[#This Row],日付]))</f>
        <v>0</v>
      </c>
    </row>
    <row r="102" spans="2:3">
      <c r="B102">
        <f>IF([[#This Row],日付]="","",YEAR([[#This Row],日付]))</f>
        <v>0</v>
      </c>
      <c r="C102">
        <f>IF([[#This Row],日付]="","",MONTH([[#This Row],日付]))</f>
        <v>0</v>
      </c>
    </row>
    <row r="103" spans="2:3">
      <c r="B103">
        <f>IF([[#This Row],日付]="","",YEAR([[#This Row],日付]))</f>
        <v>0</v>
      </c>
      <c r="C103">
        <f>IF([[#This Row],日付]="","",MONTH([[#This Row],日付]))</f>
        <v>0</v>
      </c>
    </row>
    <row r="104" spans="2:3">
      <c r="B104">
        <f>IF([[#This Row],日付]="","",YEAR([[#This Row],日付]))</f>
        <v>0</v>
      </c>
      <c r="C104">
        <f>IF([[#This Row],日付]="","",MONTH([[#This Row],日付]))</f>
        <v>0</v>
      </c>
    </row>
    <row r="105" spans="2:3">
      <c r="B105">
        <f>IF([[#This Row],日付]="","",YEAR([[#This Row],日付]))</f>
        <v>0</v>
      </c>
      <c r="C105">
        <f>IF([[#This Row],日付]="","",MONTH([[#This Row],日付]))</f>
        <v>0</v>
      </c>
    </row>
    <row r="106" spans="2:3">
      <c r="B106">
        <f>IF([[#This Row],日付]="","",YEAR([[#This Row],日付]))</f>
        <v>0</v>
      </c>
      <c r="C106">
        <f>IF([[#This Row],日付]="","",MONTH([[#This Row],日付]))</f>
        <v>0</v>
      </c>
    </row>
    <row r="107" spans="2:3">
      <c r="B107">
        <f>IF([[#This Row],日付]="","",YEAR([[#This Row],日付]))</f>
        <v>0</v>
      </c>
      <c r="C107">
        <f>IF([[#This Row],日付]="","",MONTH([[#This Row],日付]))</f>
        <v>0</v>
      </c>
    </row>
    <row r="108" spans="2:3">
      <c r="B108">
        <f>IF([[#This Row],日付]="","",YEAR([[#This Row],日付]))</f>
        <v>0</v>
      </c>
      <c r="C108">
        <f>IF([[#This Row],日付]="","",MONTH([[#This Row],日付]))</f>
        <v>0</v>
      </c>
    </row>
    <row r="109" spans="2:3">
      <c r="B109">
        <f>IF([[#This Row],日付]="","",YEAR([[#This Row],日付]))</f>
        <v>0</v>
      </c>
      <c r="C109">
        <f>IF([[#This Row],日付]="","",MONTH([[#This Row],日付]))</f>
        <v>0</v>
      </c>
    </row>
    <row r="110" spans="2:3">
      <c r="B110">
        <f>IF([[#This Row],日付]="","",YEAR([[#This Row],日付]))</f>
        <v>0</v>
      </c>
      <c r="C110">
        <f>IF([[#This Row],日付]="","",MONTH([[#This Row],日付]))</f>
        <v>0</v>
      </c>
    </row>
    <row r="111" spans="2:3">
      <c r="B111">
        <f>IF([[#This Row],日付]="","",YEAR([[#This Row],日付]))</f>
        <v>0</v>
      </c>
      <c r="C111">
        <f>IF([[#This Row],日付]="","",MONTH([[#This Row],日付]))</f>
        <v>0</v>
      </c>
    </row>
    <row r="112" spans="2:3">
      <c r="B112">
        <f>IF([[#This Row],日付]="","",YEAR([[#This Row],日付]))</f>
        <v>0</v>
      </c>
      <c r="C112">
        <f>IF([[#This Row],日付]="","",MONTH([[#This Row],日付]))</f>
        <v>0</v>
      </c>
    </row>
    <row r="113" spans="2:3">
      <c r="B113">
        <f>IF([[#This Row],日付]="","",YEAR([[#This Row],日付]))</f>
        <v>0</v>
      </c>
      <c r="C113">
        <f>IF([[#This Row],日付]="","",MONTH([[#This Row],日付]))</f>
        <v>0</v>
      </c>
    </row>
    <row r="114" spans="2:3">
      <c r="B114">
        <f>IF([[#This Row],日付]="","",YEAR([[#This Row],日付]))</f>
        <v>0</v>
      </c>
      <c r="C114">
        <f>IF([[#This Row],日付]="","",MONTH([[#This Row],日付]))</f>
        <v>0</v>
      </c>
    </row>
    <row r="115" spans="2:3">
      <c r="B115">
        <f>IF([[#This Row],日付]="","",YEAR([[#This Row],日付]))</f>
        <v>0</v>
      </c>
      <c r="C115">
        <f>IF([[#This Row],日付]="","",MONTH([[#This Row],日付]))</f>
        <v>0</v>
      </c>
    </row>
    <row r="116" spans="2:3">
      <c r="B116">
        <f>IF([[#This Row],日付]="","",YEAR([[#This Row],日付]))</f>
        <v>0</v>
      </c>
      <c r="C116">
        <f>IF([[#This Row],日付]="","",MONTH([[#This Row],日付]))</f>
        <v>0</v>
      </c>
    </row>
    <row r="117" spans="2:3">
      <c r="B117">
        <f>IF([[#This Row],日付]="","",YEAR([[#This Row],日付]))</f>
        <v>0</v>
      </c>
      <c r="C117">
        <f>IF([[#This Row],日付]="","",MONTH([[#This Row],日付]))</f>
        <v>0</v>
      </c>
    </row>
    <row r="118" spans="2:3">
      <c r="B118">
        <f>IF([[#This Row],日付]="","",YEAR([[#This Row],日付]))</f>
        <v>0</v>
      </c>
      <c r="C118">
        <f>IF([[#This Row],日付]="","",MONTH([[#This Row],日付]))</f>
        <v>0</v>
      </c>
    </row>
    <row r="119" spans="2:3">
      <c r="B119">
        <f>IF([[#This Row],日付]="","",YEAR([[#This Row],日付]))</f>
        <v>0</v>
      </c>
      <c r="C119">
        <f>IF([[#This Row],日付]="","",MONTH([[#This Row],日付]))</f>
        <v>0</v>
      </c>
    </row>
    <row r="120" spans="2:3">
      <c r="B120">
        <f>IF([[#This Row],日付]="","",YEAR([[#This Row],日付]))</f>
        <v>0</v>
      </c>
      <c r="C120">
        <f>IF([[#This Row],日付]="","",MONTH([[#This Row],日付]))</f>
        <v>0</v>
      </c>
    </row>
    <row r="121" spans="2:3">
      <c r="B121">
        <f>IF([[#This Row],日付]="","",YEAR([[#This Row],日付]))</f>
        <v>0</v>
      </c>
      <c r="C121">
        <f>IF([[#This Row],日付]="","",MONTH([[#This Row],日付]))</f>
        <v>0</v>
      </c>
    </row>
    <row r="122" spans="2:3">
      <c r="B122">
        <f>IF([[#This Row],日付]="","",YEAR([[#This Row],日付]))</f>
        <v>0</v>
      </c>
      <c r="C122">
        <f>IF([[#This Row],日付]="","",MONTH([[#This Row],日付]))</f>
        <v>0</v>
      </c>
    </row>
    <row r="123" spans="2:3">
      <c r="B123">
        <f>IF([[#This Row],日付]="","",YEAR([[#This Row],日付]))</f>
        <v>0</v>
      </c>
      <c r="C123">
        <f>IF([[#This Row],日付]="","",MONTH([[#This Row],日付]))</f>
        <v>0</v>
      </c>
    </row>
    <row r="124" spans="2:3">
      <c r="B124">
        <f>IF([[#This Row],日付]="","",YEAR([[#This Row],日付]))</f>
        <v>0</v>
      </c>
      <c r="C124">
        <f>IF([[#This Row],日付]="","",MONTH([[#This Row],日付]))</f>
        <v>0</v>
      </c>
    </row>
    <row r="125" spans="2:3">
      <c r="B125">
        <f>IF([[#This Row],日付]="","",YEAR([[#This Row],日付]))</f>
        <v>0</v>
      </c>
      <c r="C125">
        <f>IF([[#This Row],日付]="","",MONTH([[#This Row],日付]))</f>
        <v>0</v>
      </c>
    </row>
    <row r="126" spans="2:3">
      <c r="B126">
        <f>IF([[#This Row],日付]="","",YEAR([[#This Row],日付]))</f>
        <v>0</v>
      </c>
      <c r="C126">
        <f>IF([[#This Row],日付]="","",MONTH([[#This Row],日付]))</f>
        <v>0</v>
      </c>
    </row>
    <row r="127" spans="2:3">
      <c r="B127">
        <f>IF([[#This Row],日付]="","",YEAR([[#This Row],日付]))</f>
        <v>0</v>
      </c>
      <c r="C127">
        <f>IF([[#This Row],日付]="","",MONTH([[#This Row],日付]))</f>
        <v>0</v>
      </c>
    </row>
    <row r="128" spans="2:3">
      <c r="B128">
        <f>IF([[#This Row],日付]="","",YEAR([[#This Row],日付]))</f>
        <v>0</v>
      </c>
      <c r="C128">
        <f>IF([[#This Row],日付]="","",MONTH([[#This Row],日付]))</f>
        <v>0</v>
      </c>
    </row>
    <row r="129" spans="2:3">
      <c r="B129">
        <f>IF([[#This Row],日付]="","",YEAR([[#This Row],日付]))</f>
        <v>0</v>
      </c>
      <c r="C129">
        <f>IF([[#This Row],日付]="","",MONTH([[#This Row],日付]))</f>
        <v>0</v>
      </c>
    </row>
    <row r="130" spans="2:3">
      <c r="B130">
        <f>IF([[#This Row],日付]="","",YEAR([[#This Row],日付]))</f>
        <v>0</v>
      </c>
      <c r="C130">
        <f>IF([[#This Row],日付]="","",MONTH([[#This Row],日付]))</f>
        <v>0</v>
      </c>
    </row>
    <row r="131" spans="2:3">
      <c r="B131">
        <f>IF([[#This Row],日付]="","",YEAR([[#This Row],日付]))</f>
        <v>0</v>
      </c>
      <c r="C131">
        <f>IF([[#This Row],日付]="","",MONTH([[#This Row],日付]))</f>
        <v>0</v>
      </c>
    </row>
    <row r="132" spans="2:3">
      <c r="B132">
        <f>IF([[#This Row],日付]="","",YEAR([[#This Row],日付]))</f>
        <v>0</v>
      </c>
      <c r="C132">
        <f>IF([[#This Row],日付]="","",MONTH([[#This Row],日付]))</f>
        <v>0</v>
      </c>
    </row>
    <row r="133" spans="2:3">
      <c r="B133">
        <f>IF([[#This Row],日付]="","",YEAR([[#This Row],日付]))</f>
        <v>0</v>
      </c>
      <c r="C133">
        <f>IF([[#This Row],日付]="","",MONTH([[#This Row],日付]))</f>
        <v>0</v>
      </c>
    </row>
    <row r="134" spans="2:3">
      <c r="B134">
        <f>IF([[#This Row],日付]="","",YEAR([[#This Row],日付]))</f>
        <v>0</v>
      </c>
      <c r="C134">
        <f>IF([[#This Row],日付]="","",MONTH([[#This Row],日付]))</f>
        <v>0</v>
      </c>
    </row>
    <row r="135" spans="2:3">
      <c r="B135">
        <f>IF([[#This Row],日付]="","",YEAR([[#This Row],日付]))</f>
        <v>0</v>
      </c>
      <c r="C135">
        <f>IF([[#This Row],日付]="","",MONTH([[#This Row],日付]))</f>
        <v>0</v>
      </c>
    </row>
    <row r="136" spans="2:3">
      <c r="B136">
        <f>IF([[#This Row],日付]="","",YEAR([[#This Row],日付]))</f>
        <v>0</v>
      </c>
      <c r="C136">
        <f>IF([[#This Row],日付]="","",MONTH([[#This Row],日付]))</f>
        <v>0</v>
      </c>
    </row>
    <row r="137" spans="2:3">
      <c r="B137">
        <f>IF([[#This Row],日付]="","",YEAR([[#This Row],日付]))</f>
        <v>0</v>
      </c>
      <c r="C137">
        <f>IF([[#This Row],日付]="","",MONTH([[#This Row],日付]))</f>
        <v>0</v>
      </c>
    </row>
    <row r="138" spans="2:3">
      <c r="B138">
        <f>IF([[#This Row],日付]="","",YEAR([[#This Row],日付]))</f>
        <v>0</v>
      </c>
      <c r="C138">
        <f>IF([[#This Row],日付]="","",MONTH([[#This Row],日付]))</f>
        <v>0</v>
      </c>
    </row>
    <row r="139" spans="2:3">
      <c r="B139">
        <f>IF([[#This Row],日付]="","",YEAR([[#This Row],日付]))</f>
        <v>0</v>
      </c>
      <c r="C139">
        <f>IF([[#This Row],日付]="","",MONTH([[#This Row],日付]))</f>
        <v>0</v>
      </c>
    </row>
    <row r="140" spans="2:3">
      <c r="B140">
        <f>IF([[#This Row],日付]="","",YEAR([[#This Row],日付]))</f>
        <v>0</v>
      </c>
      <c r="C140">
        <f>IF([[#This Row],日付]="","",MONTH([[#This Row],日付]))</f>
        <v>0</v>
      </c>
    </row>
    <row r="141" spans="2:3">
      <c r="B141">
        <f>IF([[#This Row],日付]="","",YEAR([[#This Row],日付]))</f>
        <v>0</v>
      </c>
      <c r="C141">
        <f>IF([[#This Row],日付]="","",MONTH([[#This Row],日付]))</f>
        <v>0</v>
      </c>
    </row>
    <row r="142" spans="2:3">
      <c r="B142">
        <f>IF([[#This Row],日付]="","",YEAR([[#This Row],日付]))</f>
        <v>0</v>
      </c>
      <c r="C142">
        <f>IF([[#This Row],日付]="","",MONTH([[#This Row],日付]))</f>
        <v>0</v>
      </c>
    </row>
    <row r="143" spans="2:3">
      <c r="B143">
        <f>IF([[#This Row],日付]="","",YEAR([[#This Row],日付]))</f>
        <v>0</v>
      </c>
      <c r="C143">
        <f>IF([[#This Row],日付]="","",MONTH([[#This Row],日付]))</f>
        <v>0</v>
      </c>
    </row>
    <row r="144" spans="2:3">
      <c r="B144">
        <f>IF([[#This Row],日付]="","",YEAR([[#This Row],日付]))</f>
        <v>0</v>
      </c>
      <c r="C144">
        <f>IF([[#This Row],日付]="","",MONTH([[#This Row],日付]))</f>
        <v>0</v>
      </c>
    </row>
    <row r="145" spans="2:3">
      <c r="B145">
        <f>IF([[#This Row],日付]="","",YEAR([[#This Row],日付]))</f>
        <v>0</v>
      </c>
      <c r="C145">
        <f>IF([[#This Row],日付]="","",MONTH([[#This Row],日付]))</f>
        <v>0</v>
      </c>
    </row>
    <row r="146" spans="2:3">
      <c r="B146">
        <f>IF([[#This Row],日付]="","",YEAR([[#This Row],日付]))</f>
        <v>0</v>
      </c>
      <c r="C146">
        <f>IF([[#This Row],日付]="","",MONTH([[#This Row],日付]))</f>
        <v>0</v>
      </c>
    </row>
    <row r="147" spans="2:3">
      <c r="B147">
        <f>IF([[#This Row],日付]="","",YEAR([[#This Row],日付]))</f>
        <v>0</v>
      </c>
      <c r="C147">
        <f>IF([[#This Row],日付]="","",MONTH([[#This Row],日付]))</f>
        <v>0</v>
      </c>
    </row>
    <row r="148" spans="2:3">
      <c r="B148">
        <f>IF([[#This Row],日付]="","",YEAR([[#This Row],日付]))</f>
        <v>0</v>
      </c>
      <c r="C148">
        <f>IF([[#This Row],日付]="","",MONTH([[#This Row],日付]))</f>
        <v>0</v>
      </c>
    </row>
    <row r="149" spans="2:3">
      <c r="B149">
        <f>IF([[#This Row],日付]="","",YEAR([[#This Row],日付]))</f>
        <v>0</v>
      </c>
      <c r="C149">
        <f>IF([[#This Row],日付]="","",MONTH([[#This Row],日付]))</f>
        <v>0</v>
      </c>
    </row>
    <row r="150" spans="2:3">
      <c r="B150">
        <f>IF([[#This Row],日付]="","",YEAR([[#This Row],日付]))</f>
        <v>0</v>
      </c>
      <c r="C150">
        <f>IF([[#This Row],日付]="","",MONTH([[#This Row],日付]))</f>
        <v>0</v>
      </c>
    </row>
    <row r="151" spans="2:3">
      <c r="B151">
        <f>IF([[#This Row],日付]="","",YEAR([[#This Row],日付]))</f>
        <v>0</v>
      </c>
      <c r="C151">
        <f>IF([[#This Row],日付]="","",MONTH([[#This Row],日付]))</f>
        <v>0</v>
      </c>
    </row>
    <row r="152" spans="2:3">
      <c r="B152">
        <f>IF([[#This Row],日付]="","",YEAR([[#This Row],日付]))</f>
        <v>0</v>
      </c>
      <c r="C152">
        <f>IF([[#This Row],日付]="","",MONTH([[#This Row],日付]))</f>
        <v>0</v>
      </c>
    </row>
    <row r="153" spans="2:3">
      <c r="B153">
        <f>IF([[#This Row],日付]="","",YEAR([[#This Row],日付]))</f>
        <v>0</v>
      </c>
      <c r="C153">
        <f>IF([[#This Row],日付]="","",MONTH([[#This Row],日付]))</f>
        <v>0</v>
      </c>
    </row>
    <row r="154" spans="2:3">
      <c r="B154">
        <f>IF([[#This Row],日付]="","",YEAR([[#This Row],日付]))</f>
        <v>0</v>
      </c>
      <c r="C154">
        <f>IF([[#This Row],日付]="","",MONTH([[#This Row],日付]))</f>
        <v>0</v>
      </c>
    </row>
    <row r="155" spans="2:3">
      <c r="B155">
        <f>IF([[#This Row],日付]="","",YEAR([[#This Row],日付]))</f>
        <v>0</v>
      </c>
      <c r="C155">
        <f>IF([[#This Row],日付]="","",MONTH([[#This Row],日付]))</f>
        <v>0</v>
      </c>
    </row>
    <row r="156" spans="2:3">
      <c r="B156">
        <f>IF([[#This Row],日付]="","",YEAR([[#This Row],日付]))</f>
        <v>0</v>
      </c>
      <c r="C156">
        <f>IF([[#This Row],日付]="","",MONTH([[#This Row],日付]))</f>
        <v>0</v>
      </c>
    </row>
    <row r="157" spans="2:3">
      <c r="B157">
        <f>IF([[#This Row],日付]="","",YEAR([[#This Row],日付]))</f>
        <v>0</v>
      </c>
      <c r="C157">
        <f>IF([[#This Row],日付]="","",MONTH([[#This Row],日付]))</f>
        <v>0</v>
      </c>
    </row>
    <row r="158" spans="2:3">
      <c r="B158">
        <f>IF([[#This Row],日付]="","",YEAR([[#This Row],日付]))</f>
        <v>0</v>
      </c>
      <c r="C158">
        <f>IF([[#This Row],日付]="","",MONTH([[#This Row],日付]))</f>
        <v>0</v>
      </c>
    </row>
    <row r="159" spans="2:3">
      <c r="B159">
        <f>IF([[#This Row],日付]="","",YEAR([[#This Row],日付]))</f>
        <v>0</v>
      </c>
      <c r="C159">
        <f>IF([[#This Row],日付]="","",MONTH([[#This Row],日付]))</f>
        <v>0</v>
      </c>
    </row>
    <row r="160" spans="2:3">
      <c r="B160">
        <f>IF([[#This Row],日付]="","",YEAR([[#This Row],日付]))</f>
        <v>0</v>
      </c>
      <c r="C160">
        <f>IF([[#This Row],日付]="","",MONTH([[#This Row],日付]))</f>
        <v>0</v>
      </c>
    </row>
    <row r="161" spans="2:3">
      <c r="B161">
        <f>IF([[#This Row],日付]="","",YEAR([[#This Row],日付]))</f>
        <v>0</v>
      </c>
      <c r="C161">
        <f>IF([[#This Row],日付]="","",MONTH([[#This Row],日付]))</f>
        <v>0</v>
      </c>
    </row>
    <row r="162" spans="2:3">
      <c r="B162">
        <f>IF([[#This Row],日付]="","",YEAR([[#This Row],日付]))</f>
        <v>0</v>
      </c>
      <c r="C162">
        <f>IF([[#This Row],日付]="","",MONTH([[#This Row],日付]))</f>
        <v>0</v>
      </c>
    </row>
    <row r="163" spans="2:3">
      <c r="B163">
        <f>IF([[#This Row],日付]="","",YEAR([[#This Row],日付]))</f>
        <v>0</v>
      </c>
      <c r="C163">
        <f>IF([[#This Row],日付]="","",MONTH([[#This Row],日付]))</f>
        <v>0</v>
      </c>
    </row>
    <row r="164" spans="2:3">
      <c r="B164">
        <f>IF([[#This Row],日付]="","",YEAR([[#This Row],日付]))</f>
        <v>0</v>
      </c>
      <c r="C164">
        <f>IF([[#This Row],日付]="","",MONTH([[#This Row],日付]))</f>
        <v>0</v>
      </c>
    </row>
    <row r="165" spans="2:3">
      <c r="B165">
        <f>IF([[#This Row],日付]="","",YEAR([[#This Row],日付]))</f>
        <v>0</v>
      </c>
      <c r="C165">
        <f>IF([[#This Row],日付]="","",MONTH([[#This Row],日付]))</f>
        <v>0</v>
      </c>
    </row>
    <row r="166" spans="2:3">
      <c r="B166">
        <f>IF([[#This Row],日付]="","",YEAR([[#This Row],日付]))</f>
        <v>0</v>
      </c>
      <c r="C166">
        <f>IF([[#This Row],日付]="","",MONTH([[#This Row],日付]))</f>
        <v>0</v>
      </c>
    </row>
    <row r="167" spans="2:3">
      <c r="B167">
        <f>IF([[#This Row],日付]="","",YEAR([[#This Row],日付]))</f>
        <v>0</v>
      </c>
      <c r="C167">
        <f>IF([[#This Row],日付]="","",MONTH([[#This Row],日付]))</f>
        <v>0</v>
      </c>
    </row>
    <row r="168" spans="2:3">
      <c r="B168">
        <f>IF([[#This Row],日付]="","",YEAR([[#This Row],日付]))</f>
        <v>0</v>
      </c>
      <c r="C168">
        <f>IF([[#This Row],日付]="","",MONTH([[#This Row],日付]))</f>
        <v>0</v>
      </c>
    </row>
    <row r="169" spans="2:3">
      <c r="B169">
        <f>IF([[#This Row],日付]="","",YEAR([[#This Row],日付]))</f>
        <v>0</v>
      </c>
      <c r="C169">
        <f>IF([[#This Row],日付]="","",MONTH([[#This Row],日付]))</f>
        <v>0</v>
      </c>
    </row>
    <row r="170" spans="2:3">
      <c r="B170">
        <f>IF([[#This Row],日付]="","",YEAR([[#This Row],日付]))</f>
        <v>0</v>
      </c>
      <c r="C170">
        <f>IF([[#This Row],日付]="","",MONTH([[#This Row],日付]))</f>
        <v>0</v>
      </c>
    </row>
    <row r="171" spans="2:3">
      <c r="B171">
        <f>IF([[#This Row],日付]="","",YEAR([[#This Row],日付]))</f>
        <v>0</v>
      </c>
      <c r="C171">
        <f>IF([[#This Row],日付]="","",MONTH([[#This Row],日付]))</f>
        <v>0</v>
      </c>
    </row>
    <row r="172" spans="2:3">
      <c r="B172">
        <f>IF([[#This Row],日付]="","",YEAR([[#This Row],日付]))</f>
        <v>0</v>
      </c>
      <c r="C172">
        <f>IF([[#This Row],日付]="","",MONTH([[#This Row],日付]))</f>
        <v>0</v>
      </c>
    </row>
    <row r="173" spans="2:3">
      <c r="B173">
        <f>IF([[#This Row],日付]="","",YEAR([[#This Row],日付]))</f>
        <v>0</v>
      </c>
      <c r="C173">
        <f>IF([[#This Row],日付]="","",MONTH([[#This Row],日付]))</f>
        <v>0</v>
      </c>
    </row>
    <row r="174" spans="2:3">
      <c r="B174">
        <f>IF([[#This Row],日付]="","",YEAR([[#This Row],日付]))</f>
        <v>0</v>
      </c>
      <c r="C174">
        <f>IF([[#This Row],日付]="","",MONTH([[#This Row],日付]))</f>
        <v>0</v>
      </c>
    </row>
    <row r="175" spans="2:3">
      <c r="B175">
        <f>IF([[#This Row],日付]="","",YEAR([[#This Row],日付]))</f>
        <v>0</v>
      </c>
      <c r="C175">
        <f>IF([[#This Row],日付]="","",MONTH([[#This Row],日付]))</f>
        <v>0</v>
      </c>
    </row>
    <row r="176" spans="2:3">
      <c r="B176">
        <f>IF([[#This Row],日付]="","",YEAR([[#This Row],日付]))</f>
        <v>0</v>
      </c>
      <c r="C176">
        <f>IF([[#This Row],日付]="","",MONTH([[#This Row],日付]))</f>
        <v>0</v>
      </c>
    </row>
    <row r="177" spans="2:3">
      <c r="B177">
        <f>IF([[#This Row],日付]="","",YEAR([[#This Row],日付]))</f>
        <v>0</v>
      </c>
      <c r="C177">
        <f>IF([[#This Row],日付]="","",MONTH([[#This Row],日付]))</f>
        <v>0</v>
      </c>
    </row>
    <row r="178" spans="2:3">
      <c r="B178">
        <f>IF([[#This Row],日付]="","",YEAR([[#This Row],日付]))</f>
        <v>0</v>
      </c>
      <c r="C178">
        <f>IF([[#This Row],日付]="","",MONTH([[#This Row],日付]))</f>
        <v>0</v>
      </c>
    </row>
    <row r="179" spans="2:3">
      <c r="B179">
        <f>IF([[#This Row],日付]="","",YEAR([[#This Row],日付]))</f>
        <v>0</v>
      </c>
      <c r="C179">
        <f>IF([[#This Row],日付]="","",MONTH([[#This Row],日付]))</f>
        <v>0</v>
      </c>
    </row>
    <row r="180" spans="2:3">
      <c r="B180">
        <f>IF([[#This Row],日付]="","",YEAR([[#This Row],日付]))</f>
        <v>0</v>
      </c>
      <c r="C180">
        <f>IF([[#This Row],日付]="","",MONTH([[#This Row],日付]))</f>
        <v>0</v>
      </c>
    </row>
    <row r="181" spans="2:3">
      <c r="B181">
        <f>IF([[#This Row],日付]="","",YEAR([[#This Row],日付]))</f>
        <v>0</v>
      </c>
      <c r="C181">
        <f>IF([[#This Row],日付]="","",MONTH([[#This Row],日付]))</f>
        <v>0</v>
      </c>
    </row>
    <row r="182" spans="2:3">
      <c r="B182">
        <f>IF([[#This Row],日付]="","",YEAR([[#This Row],日付]))</f>
        <v>0</v>
      </c>
      <c r="C182">
        <f>IF([[#This Row],日付]="","",MONTH([[#This Row],日付]))</f>
        <v>0</v>
      </c>
    </row>
    <row r="183" spans="2:3">
      <c r="B183">
        <f>IF([[#This Row],日付]="","",YEAR([[#This Row],日付]))</f>
        <v>0</v>
      </c>
      <c r="C183">
        <f>IF([[#This Row],日付]="","",MONTH([[#This Row],日付]))</f>
        <v>0</v>
      </c>
    </row>
    <row r="184" spans="2:3">
      <c r="B184">
        <f>IF([[#This Row],日付]="","",YEAR([[#This Row],日付]))</f>
        <v>0</v>
      </c>
      <c r="C184">
        <f>IF([[#This Row],日付]="","",MONTH([[#This Row],日付]))</f>
        <v>0</v>
      </c>
    </row>
    <row r="185" spans="2:3">
      <c r="B185">
        <f>IF([[#This Row],日付]="","",YEAR([[#This Row],日付]))</f>
        <v>0</v>
      </c>
      <c r="C185">
        <f>IF([[#This Row],日付]="","",MONTH([[#This Row],日付]))</f>
        <v>0</v>
      </c>
    </row>
    <row r="186" spans="2:3">
      <c r="B186">
        <f>IF([[#This Row],日付]="","",YEAR([[#This Row],日付]))</f>
        <v>0</v>
      </c>
      <c r="C186">
        <f>IF([[#This Row],日付]="","",MONTH([[#This Row],日付]))</f>
        <v>0</v>
      </c>
    </row>
    <row r="187" spans="2:3">
      <c r="B187">
        <f>IF([[#This Row],日付]="","",YEAR([[#This Row],日付]))</f>
        <v>0</v>
      </c>
      <c r="C187">
        <f>IF([[#This Row],日付]="","",MONTH([[#This Row],日付]))</f>
        <v>0</v>
      </c>
    </row>
    <row r="188" spans="2:3">
      <c r="B188">
        <f>IF([[#This Row],日付]="","",YEAR([[#This Row],日付]))</f>
        <v>0</v>
      </c>
      <c r="C188">
        <f>IF([[#This Row],日付]="","",MONTH([[#This Row],日付]))</f>
        <v>0</v>
      </c>
    </row>
    <row r="189" spans="2:3">
      <c r="B189">
        <f>IF([[#This Row],日付]="","",YEAR([[#This Row],日付]))</f>
        <v>0</v>
      </c>
      <c r="C189">
        <f>IF([[#This Row],日付]="","",MONTH([[#This Row],日付]))</f>
        <v>0</v>
      </c>
    </row>
    <row r="190" spans="2:3">
      <c r="B190">
        <f>IF([[#This Row],日付]="","",YEAR([[#This Row],日付]))</f>
        <v>0</v>
      </c>
      <c r="C190">
        <f>IF([[#This Row],日付]="","",MONTH([[#This Row],日付]))</f>
        <v>0</v>
      </c>
    </row>
    <row r="191" spans="2:3">
      <c r="B191">
        <f>IF([[#This Row],日付]="","",YEAR([[#This Row],日付]))</f>
        <v>0</v>
      </c>
      <c r="C191">
        <f>IF([[#This Row],日付]="","",MONTH([[#This Row],日付]))</f>
        <v>0</v>
      </c>
    </row>
    <row r="192" spans="2:3">
      <c r="B192">
        <f>IF([[#This Row],日付]="","",YEAR([[#This Row],日付]))</f>
        <v>0</v>
      </c>
      <c r="C192">
        <f>IF([[#This Row],日付]="","",MONTH([[#This Row],日付]))</f>
        <v>0</v>
      </c>
    </row>
    <row r="193" spans="2:3">
      <c r="B193">
        <f>IF([[#This Row],日付]="","",YEAR([[#This Row],日付]))</f>
        <v>0</v>
      </c>
      <c r="C193">
        <f>IF([[#This Row],日付]="","",MONTH([[#This Row],日付]))</f>
        <v>0</v>
      </c>
    </row>
    <row r="194" spans="2:3">
      <c r="B194">
        <f>IF([[#This Row],日付]="","",YEAR([[#This Row],日付]))</f>
        <v>0</v>
      </c>
      <c r="C194">
        <f>IF([[#This Row],日付]="","",MONTH([[#This Row],日付]))</f>
        <v>0</v>
      </c>
    </row>
    <row r="195" spans="2:3">
      <c r="B195">
        <f>IF([[#This Row],日付]="","",YEAR([[#This Row],日付]))</f>
        <v>0</v>
      </c>
      <c r="C195">
        <f>IF([[#This Row],日付]="","",MONTH([[#This Row],日付]))</f>
        <v>0</v>
      </c>
    </row>
    <row r="196" spans="2:3">
      <c r="B196">
        <f>IF([[#This Row],日付]="","",YEAR([[#This Row],日付]))</f>
        <v>0</v>
      </c>
      <c r="C196">
        <f>IF([[#This Row],日付]="","",MONTH([[#This Row],日付]))</f>
        <v>0</v>
      </c>
    </row>
    <row r="197" spans="2:3">
      <c r="B197">
        <f>IF([[#This Row],日付]="","",YEAR([[#This Row],日付]))</f>
        <v>0</v>
      </c>
      <c r="C197">
        <f>IF([[#This Row],日付]="","",MONTH([[#This Row],日付]))</f>
        <v>0</v>
      </c>
    </row>
    <row r="198" spans="2:3">
      <c r="B198">
        <f>IF([[#This Row],日付]="","",YEAR([[#This Row],日付]))</f>
        <v>0</v>
      </c>
      <c r="C198">
        <f>IF([[#This Row],日付]="","",MONTH([[#This Row],日付]))</f>
        <v>0</v>
      </c>
    </row>
    <row r="199" spans="2:3">
      <c r="B199">
        <f>IF([[#This Row],日付]="","",YEAR([[#This Row],日付]))</f>
        <v>0</v>
      </c>
      <c r="C199">
        <f>IF([[#This Row],日付]="","",MONTH([[#This Row],日付]))</f>
        <v>0</v>
      </c>
    </row>
    <row r="200" spans="2:3">
      <c r="B200">
        <f>IF([[#This Row],日付]="","",YEAR([[#This Row],日付]))</f>
        <v>0</v>
      </c>
      <c r="C200">
        <f>IF([[#This Row],日付]="","",MONTH([[#This Row],日付]))</f>
        <v>0</v>
      </c>
    </row>
    <row r="201" spans="2:3">
      <c r="B201">
        <f>IF([[#This Row],日付]="","",YEAR([[#This Row],日付]))</f>
        <v>0</v>
      </c>
      <c r="C201">
        <f>IF([[#This Row],日付]="","",MONTH([[#This Row],日付]))</f>
        <v>0</v>
      </c>
    </row>
    <row r="202" spans="2:3">
      <c r="B202">
        <f>IF([[#This Row],日付]="","",YEAR([[#This Row],日付]))</f>
        <v>0</v>
      </c>
      <c r="C202">
        <f>IF([[#This Row],日付]="","",MONTH([[#This Row],日付]))</f>
        <v>0</v>
      </c>
    </row>
    <row r="203" spans="2:3">
      <c r="B203">
        <f>IF([[#This Row],日付]="","",YEAR([[#This Row],日付]))</f>
        <v>0</v>
      </c>
      <c r="C203">
        <f>IF([[#This Row],日付]="","",MONTH([[#This Row],日付]))</f>
        <v>0</v>
      </c>
    </row>
    <row r="204" spans="2:3">
      <c r="B204">
        <f>IF([[#This Row],日付]="","",YEAR([[#This Row],日付]))</f>
        <v>0</v>
      </c>
      <c r="C204">
        <f>IF([[#This Row],日付]="","",MONTH([[#This Row],日付]))</f>
        <v>0</v>
      </c>
    </row>
    <row r="205" spans="2:3">
      <c r="B205">
        <f>IF([[#This Row],日付]="","",YEAR([[#This Row],日付]))</f>
        <v>0</v>
      </c>
      <c r="C205">
        <f>IF([[#This Row],日付]="","",MONTH([[#This Row],日付]))</f>
        <v>0</v>
      </c>
    </row>
    <row r="206" spans="2:3">
      <c r="B206">
        <f>IF([[#This Row],日付]="","",YEAR([[#This Row],日付]))</f>
        <v>0</v>
      </c>
      <c r="C206">
        <f>IF([[#This Row],日付]="","",MONTH([[#This Row],日付]))</f>
        <v>0</v>
      </c>
    </row>
    <row r="207" spans="2:3">
      <c r="B207">
        <f>IF([[#This Row],日付]="","",YEAR([[#This Row],日付]))</f>
        <v>0</v>
      </c>
      <c r="C207">
        <f>IF([[#This Row],日付]="","",MONTH([[#This Row],日付]))</f>
        <v>0</v>
      </c>
    </row>
    <row r="208" spans="2:3">
      <c r="B208">
        <f>IF([[#This Row],日付]="","",YEAR([[#This Row],日付]))</f>
        <v>0</v>
      </c>
      <c r="C208">
        <f>IF([[#This Row],日付]="","",MONTH([[#This Row],日付]))</f>
        <v>0</v>
      </c>
    </row>
    <row r="209" spans="2:3">
      <c r="B209">
        <f>IF([[#This Row],日付]="","",YEAR([[#This Row],日付]))</f>
        <v>0</v>
      </c>
      <c r="C209">
        <f>IF([[#This Row],日付]="","",MONTH([[#This Row],日付]))</f>
        <v>0</v>
      </c>
    </row>
    <row r="210" spans="2:3">
      <c r="B210">
        <f>IF([[#This Row],日付]="","",YEAR([[#This Row],日付]))</f>
        <v>0</v>
      </c>
      <c r="C210">
        <f>IF([[#This Row],日付]="","",MONTH([[#This Row],日付]))</f>
        <v>0</v>
      </c>
    </row>
    <row r="211" spans="2:3">
      <c r="B211">
        <f>IF([[#This Row],日付]="","",YEAR([[#This Row],日付]))</f>
        <v>0</v>
      </c>
      <c r="C211">
        <f>IF([[#This Row],日付]="","",MONTH([[#This Row],日付]))</f>
        <v>0</v>
      </c>
    </row>
    <row r="212" spans="2:3">
      <c r="B212">
        <f>IF([[#This Row],日付]="","",YEAR([[#This Row],日付]))</f>
        <v>0</v>
      </c>
      <c r="C212">
        <f>IF([[#This Row],日付]="","",MONTH([[#This Row],日付]))</f>
        <v>0</v>
      </c>
    </row>
    <row r="213" spans="2:3">
      <c r="B213">
        <f>IF([[#This Row],日付]="","",YEAR([[#This Row],日付]))</f>
        <v>0</v>
      </c>
      <c r="C213">
        <f>IF([[#This Row],日付]="","",MONTH([[#This Row],日付]))</f>
        <v>0</v>
      </c>
    </row>
    <row r="214" spans="2:3">
      <c r="B214">
        <f>IF([[#This Row],日付]="","",YEAR([[#This Row],日付]))</f>
        <v>0</v>
      </c>
      <c r="C214">
        <f>IF([[#This Row],日付]="","",MONTH([[#This Row],日付]))</f>
        <v>0</v>
      </c>
    </row>
    <row r="215" spans="2:3">
      <c r="B215">
        <f>IF([[#This Row],日付]="","",YEAR([[#This Row],日付]))</f>
        <v>0</v>
      </c>
      <c r="C215">
        <f>IF([[#This Row],日付]="","",MONTH([[#This Row],日付]))</f>
        <v>0</v>
      </c>
    </row>
    <row r="216" spans="2:3">
      <c r="B216">
        <f>IF([[#This Row],日付]="","",YEAR([[#This Row],日付]))</f>
        <v>0</v>
      </c>
      <c r="C216">
        <f>IF([[#This Row],日付]="","",MONTH([[#This Row],日付]))</f>
        <v>0</v>
      </c>
    </row>
    <row r="217" spans="2:3">
      <c r="B217">
        <f>IF([[#This Row],日付]="","",YEAR([[#This Row],日付]))</f>
        <v>0</v>
      </c>
      <c r="C217">
        <f>IF([[#This Row],日付]="","",MONTH([[#This Row],日付]))</f>
        <v>0</v>
      </c>
    </row>
    <row r="218" spans="2:3">
      <c r="B218">
        <f>IF([[#This Row],日付]="","",YEAR([[#This Row],日付]))</f>
        <v>0</v>
      </c>
      <c r="C218">
        <f>IF([[#This Row],日付]="","",MONTH([[#This Row],日付]))</f>
        <v>0</v>
      </c>
    </row>
    <row r="219" spans="2:3">
      <c r="B219">
        <f>IF([[#This Row],日付]="","",YEAR([[#This Row],日付]))</f>
        <v>0</v>
      </c>
      <c r="C219">
        <f>IF([[#This Row],日付]="","",MONTH([[#This Row],日付]))</f>
        <v>0</v>
      </c>
    </row>
    <row r="220" spans="2:3">
      <c r="B220">
        <f>IF([[#This Row],日付]="","",YEAR([[#This Row],日付]))</f>
        <v>0</v>
      </c>
      <c r="C220">
        <f>IF([[#This Row],日付]="","",MONTH([[#This Row],日付]))</f>
        <v>0</v>
      </c>
    </row>
    <row r="221" spans="2:3">
      <c r="B221">
        <f>IF([[#This Row],日付]="","",YEAR([[#This Row],日付]))</f>
        <v>0</v>
      </c>
      <c r="C221">
        <f>IF([[#This Row],日付]="","",MONTH([[#This Row],日付]))</f>
        <v>0</v>
      </c>
    </row>
    <row r="222" spans="2:3">
      <c r="B222">
        <f>IF([[#This Row],日付]="","",YEAR([[#This Row],日付]))</f>
        <v>0</v>
      </c>
      <c r="C222">
        <f>IF([[#This Row],日付]="","",MONTH([[#This Row],日付]))</f>
        <v>0</v>
      </c>
    </row>
    <row r="223" spans="2:3">
      <c r="B223">
        <f>IF([[#This Row],日付]="","",YEAR([[#This Row],日付]))</f>
        <v>0</v>
      </c>
      <c r="C223">
        <f>IF([[#This Row],日付]="","",MONTH([[#This Row],日付]))</f>
        <v>0</v>
      </c>
    </row>
    <row r="224" spans="2:3">
      <c r="B224">
        <f>IF([[#This Row],日付]="","",YEAR([[#This Row],日付]))</f>
        <v>0</v>
      </c>
      <c r="C224">
        <f>IF([[#This Row],日付]="","",MONTH([[#This Row],日付]))</f>
        <v>0</v>
      </c>
    </row>
    <row r="225" spans="2:3">
      <c r="B225">
        <f>IF([[#This Row],日付]="","",YEAR([[#This Row],日付]))</f>
        <v>0</v>
      </c>
      <c r="C225">
        <f>IF([[#This Row],日付]="","",MONTH([[#This Row],日付]))</f>
        <v>0</v>
      </c>
    </row>
    <row r="226" spans="2:3">
      <c r="B226">
        <f>IF([[#This Row],日付]="","",YEAR([[#This Row],日付]))</f>
        <v>0</v>
      </c>
      <c r="C226">
        <f>IF([[#This Row],日付]="","",MONTH([[#This Row],日付]))</f>
        <v>0</v>
      </c>
    </row>
    <row r="227" spans="2:3">
      <c r="B227">
        <f>IF([[#This Row],日付]="","",YEAR([[#This Row],日付]))</f>
        <v>0</v>
      </c>
      <c r="C227">
        <f>IF([[#This Row],日付]="","",MONTH([[#This Row],日付]))</f>
        <v>0</v>
      </c>
    </row>
    <row r="228" spans="2:3">
      <c r="B228">
        <f>IF([[#This Row],日付]="","",YEAR([[#This Row],日付]))</f>
        <v>0</v>
      </c>
      <c r="C228">
        <f>IF([[#This Row],日付]="","",MONTH([[#This Row],日付]))</f>
        <v>0</v>
      </c>
    </row>
    <row r="229" spans="2:3">
      <c r="B229">
        <f>IF([[#This Row],日付]="","",YEAR([[#This Row],日付]))</f>
        <v>0</v>
      </c>
      <c r="C229">
        <f>IF([[#This Row],日付]="","",MONTH([[#This Row],日付]))</f>
        <v>0</v>
      </c>
    </row>
    <row r="230" spans="2:3">
      <c r="B230">
        <f>IF([[#This Row],日付]="","",YEAR([[#This Row],日付]))</f>
        <v>0</v>
      </c>
      <c r="C230">
        <f>IF([[#This Row],日付]="","",MONTH([[#This Row],日付]))</f>
        <v>0</v>
      </c>
    </row>
    <row r="231" spans="2:3">
      <c r="B231">
        <f>IF([[#This Row],日付]="","",YEAR([[#This Row],日付]))</f>
        <v>0</v>
      </c>
      <c r="C231">
        <f>IF([[#This Row],日付]="","",MONTH([[#This Row],日付]))</f>
        <v>0</v>
      </c>
    </row>
    <row r="232" spans="2:3">
      <c r="B232">
        <f>IF([[#This Row],日付]="","",YEAR([[#This Row],日付]))</f>
        <v>0</v>
      </c>
      <c r="C232">
        <f>IF([[#This Row],日付]="","",MONTH([[#This Row],日付]))</f>
        <v>0</v>
      </c>
    </row>
    <row r="233" spans="2:3">
      <c r="B233">
        <f>IF([[#This Row],日付]="","",YEAR([[#This Row],日付]))</f>
        <v>0</v>
      </c>
      <c r="C233">
        <f>IF([[#This Row],日付]="","",MONTH([[#This Row],日付]))</f>
        <v>0</v>
      </c>
    </row>
    <row r="234" spans="2:3">
      <c r="B234">
        <f>IF([[#This Row],日付]="","",YEAR([[#This Row],日付]))</f>
        <v>0</v>
      </c>
      <c r="C234">
        <f>IF([[#This Row],日付]="","",MONTH([[#This Row],日付]))</f>
        <v>0</v>
      </c>
    </row>
    <row r="235" spans="2:3">
      <c r="B235">
        <f>IF([[#This Row],日付]="","",YEAR([[#This Row],日付]))</f>
        <v>0</v>
      </c>
      <c r="C235">
        <f>IF([[#This Row],日付]="","",MONTH([[#This Row],日付]))</f>
        <v>0</v>
      </c>
    </row>
    <row r="236" spans="2:3">
      <c r="B236">
        <f>IF([[#This Row],日付]="","",YEAR([[#This Row],日付]))</f>
        <v>0</v>
      </c>
      <c r="C236">
        <f>IF([[#This Row],日付]="","",MONTH([[#This Row],日付]))</f>
        <v>0</v>
      </c>
    </row>
    <row r="237" spans="2:3">
      <c r="B237">
        <f>IF([[#This Row],日付]="","",YEAR([[#This Row],日付]))</f>
        <v>0</v>
      </c>
      <c r="C237">
        <f>IF([[#This Row],日付]="","",MONTH([[#This Row],日付]))</f>
        <v>0</v>
      </c>
    </row>
    <row r="238" spans="2:3">
      <c r="B238">
        <f>IF([[#This Row],日付]="","",YEAR([[#This Row],日付]))</f>
        <v>0</v>
      </c>
      <c r="C238">
        <f>IF([[#This Row],日付]="","",MONTH([[#This Row],日付]))</f>
        <v>0</v>
      </c>
    </row>
    <row r="239" spans="2:3">
      <c r="B239">
        <f>IF([[#This Row],日付]="","",YEAR([[#This Row],日付]))</f>
        <v>0</v>
      </c>
      <c r="C239">
        <f>IF([[#This Row],日付]="","",MONTH([[#This Row],日付]))</f>
        <v>0</v>
      </c>
    </row>
    <row r="240" spans="2:3">
      <c r="B240">
        <f>IF([[#This Row],日付]="","",YEAR([[#This Row],日付]))</f>
        <v>0</v>
      </c>
      <c r="C240">
        <f>IF([[#This Row],日付]="","",MONTH([[#This Row],日付]))</f>
        <v>0</v>
      </c>
    </row>
    <row r="241" spans="2:3">
      <c r="B241">
        <f>IF([[#This Row],日付]="","",YEAR([[#This Row],日付]))</f>
        <v>0</v>
      </c>
      <c r="C241">
        <f>IF([[#This Row],日付]="","",MONTH([[#This Row],日付]))</f>
        <v>0</v>
      </c>
    </row>
    <row r="242" spans="2:3">
      <c r="B242">
        <f>IF([[#This Row],日付]="","",YEAR([[#This Row],日付]))</f>
        <v>0</v>
      </c>
      <c r="C242">
        <f>IF([[#This Row],日付]="","",MONTH([[#This Row],日付]))</f>
        <v>0</v>
      </c>
    </row>
    <row r="243" spans="2:3">
      <c r="B243">
        <f>IF([[#This Row],日付]="","",YEAR([[#This Row],日付]))</f>
        <v>0</v>
      </c>
      <c r="C243">
        <f>IF([[#This Row],日付]="","",MONTH([[#This Row],日付]))</f>
        <v>0</v>
      </c>
    </row>
    <row r="244" spans="2:3">
      <c r="B244">
        <f>IF([[#This Row],日付]="","",YEAR([[#This Row],日付]))</f>
        <v>0</v>
      </c>
      <c r="C244">
        <f>IF([[#This Row],日付]="","",MONTH([[#This Row],日付]))</f>
        <v>0</v>
      </c>
    </row>
    <row r="245" spans="2:3">
      <c r="B245">
        <f>IF([[#This Row],日付]="","",YEAR([[#This Row],日付]))</f>
        <v>0</v>
      </c>
      <c r="C245">
        <f>IF([[#This Row],日付]="","",MONTH([[#This Row],日付]))</f>
        <v>0</v>
      </c>
    </row>
    <row r="246" spans="2:3">
      <c r="B246">
        <f>IF([[#This Row],日付]="","",YEAR([[#This Row],日付]))</f>
        <v>0</v>
      </c>
      <c r="C246">
        <f>IF([[#This Row],日付]="","",MONTH([[#This Row],日付]))</f>
        <v>0</v>
      </c>
    </row>
    <row r="247" spans="2:3">
      <c r="B247">
        <f>IF([[#This Row],日付]="","",YEAR([[#This Row],日付]))</f>
        <v>0</v>
      </c>
      <c r="C247">
        <f>IF([[#This Row],日付]="","",MONTH([[#This Row],日付]))</f>
        <v>0</v>
      </c>
    </row>
    <row r="248" spans="2:3">
      <c r="B248">
        <f>IF([[#This Row],日付]="","",YEAR([[#This Row],日付]))</f>
        <v>0</v>
      </c>
      <c r="C248">
        <f>IF([[#This Row],日付]="","",MONTH([[#This Row],日付]))</f>
        <v>0</v>
      </c>
    </row>
    <row r="249" spans="2:3">
      <c r="B249">
        <f>IF([[#This Row],日付]="","",YEAR([[#This Row],日付]))</f>
        <v>0</v>
      </c>
      <c r="C249">
        <f>IF([[#This Row],日付]="","",MONTH([[#This Row],日付]))</f>
        <v>0</v>
      </c>
    </row>
    <row r="250" spans="2:3">
      <c r="B250">
        <f>IF([[#This Row],日付]="","",YEAR([[#This Row],日付]))</f>
        <v>0</v>
      </c>
      <c r="C250">
        <f>IF([[#This Row],日付]="","",MONTH([[#This Row],日付]))</f>
        <v>0</v>
      </c>
    </row>
    <row r="251" spans="2:3">
      <c r="B251">
        <f>IF([[#This Row],日付]="","",YEAR([[#This Row],日付]))</f>
        <v>0</v>
      </c>
      <c r="C251">
        <f>IF([[#This Row],日付]="","",MONTH([[#This Row],日付]))</f>
        <v>0</v>
      </c>
    </row>
    <row r="252" spans="2:3">
      <c r="B252">
        <f>IF([[#This Row],日付]="","",YEAR([[#This Row],日付]))</f>
        <v>0</v>
      </c>
      <c r="C252">
        <f>IF([[#This Row],日付]="","",MONTH([[#This Row],日付]))</f>
        <v>0</v>
      </c>
    </row>
    <row r="253" spans="2:3">
      <c r="B253">
        <f>IF([[#This Row],日付]="","",YEAR([[#This Row],日付]))</f>
        <v>0</v>
      </c>
      <c r="C253">
        <f>IF([[#This Row],日付]="","",MONTH([[#This Row],日付]))</f>
        <v>0</v>
      </c>
    </row>
    <row r="254" spans="2:3">
      <c r="B254">
        <f>IF([[#This Row],日付]="","",YEAR([[#This Row],日付]))</f>
        <v>0</v>
      </c>
      <c r="C254">
        <f>IF([[#This Row],日付]="","",MONTH([[#This Row],日付]))</f>
        <v>0</v>
      </c>
    </row>
    <row r="255" spans="2:3">
      <c r="B255">
        <f>IF([[#This Row],日付]="","",YEAR([[#This Row],日付]))</f>
        <v>0</v>
      </c>
      <c r="C255">
        <f>IF([[#This Row],日付]="","",MONTH([[#This Row],日付]))</f>
        <v>0</v>
      </c>
    </row>
    <row r="256" spans="2:3">
      <c r="B256">
        <f>IF([[#This Row],日付]="","",YEAR([[#This Row],日付]))</f>
        <v>0</v>
      </c>
      <c r="C256">
        <f>IF([[#This Row],日付]="","",MONTH([[#This Row],日付]))</f>
        <v>0</v>
      </c>
    </row>
    <row r="257" spans="2:3">
      <c r="B257">
        <f>IF([[#This Row],日付]="","",YEAR([[#This Row],日付]))</f>
        <v>0</v>
      </c>
      <c r="C257">
        <f>IF([[#This Row],日付]="","",MONTH([[#This Row],日付]))</f>
        <v>0</v>
      </c>
    </row>
    <row r="258" spans="2:3">
      <c r="B258">
        <f>IF([[#This Row],日付]="","",YEAR([[#This Row],日付]))</f>
        <v>0</v>
      </c>
      <c r="C258">
        <f>IF([[#This Row],日付]="","",MONTH([[#This Row],日付]))</f>
        <v>0</v>
      </c>
    </row>
    <row r="259" spans="2:3">
      <c r="B259">
        <f>IF([[#This Row],日付]="","",YEAR([[#This Row],日付]))</f>
        <v>0</v>
      </c>
      <c r="C259">
        <f>IF([[#This Row],日付]="","",MONTH([[#This Row],日付]))</f>
        <v>0</v>
      </c>
    </row>
    <row r="260" spans="2:3">
      <c r="B260">
        <f>IF([[#This Row],日付]="","",YEAR([[#This Row],日付]))</f>
        <v>0</v>
      </c>
      <c r="C260">
        <f>IF([[#This Row],日付]="","",MONTH([[#This Row],日付]))</f>
        <v>0</v>
      </c>
    </row>
    <row r="261" spans="2:3">
      <c r="B261">
        <f>IF([[#This Row],日付]="","",YEAR([[#This Row],日付]))</f>
        <v>0</v>
      </c>
      <c r="C261">
        <f>IF([[#This Row],日付]="","",MONTH([[#This Row],日付]))</f>
        <v>0</v>
      </c>
    </row>
    <row r="262" spans="2:3">
      <c r="B262">
        <f>IF([[#This Row],日付]="","",YEAR([[#This Row],日付]))</f>
        <v>0</v>
      </c>
      <c r="C262">
        <f>IF([[#This Row],日付]="","",MONTH([[#This Row],日付]))</f>
        <v>0</v>
      </c>
    </row>
    <row r="263" spans="2:3">
      <c r="B263">
        <f>IF([[#This Row],日付]="","",YEAR([[#This Row],日付]))</f>
        <v>0</v>
      </c>
      <c r="C263">
        <f>IF([[#This Row],日付]="","",MONTH([[#This Row],日付]))</f>
        <v>0</v>
      </c>
    </row>
    <row r="264" spans="2:3">
      <c r="B264">
        <f>IF([[#This Row],日付]="","",YEAR([[#This Row],日付]))</f>
        <v>0</v>
      </c>
      <c r="C264">
        <f>IF([[#This Row],日付]="","",MONTH([[#This Row],日付]))</f>
        <v>0</v>
      </c>
    </row>
    <row r="265" spans="2:3">
      <c r="B265">
        <f>IF([[#This Row],日付]="","",YEAR([[#This Row],日付]))</f>
        <v>0</v>
      </c>
      <c r="C265">
        <f>IF([[#This Row],日付]="","",MONTH([[#This Row],日付]))</f>
        <v>0</v>
      </c>
    </row>
    <row r="266" spans="2:3">
      <c r="B266">
        <f>IF([[#This Row],日付]="","",YEAR([[#This Row],日付]))</f>
        <v>0</v>
      </c>
      <c r="C266">
        <f>IF([[#This Row],日付]="","",MONTH([[#This Row],日付]))</f>
        <v>0</v>
      </c>
    </row>
    <row r="267" spans="2:3">
      <c r="B267">
        <f>IF([[#This Row],日付]="","",YEAR([[#This Row],日付]))</f>
        <v>0</v>
      </c>
      <c r="C267">
        <f>IF([[#This Row],日付]="","",MONTH([[#This Row],日付]))</f>
        <v>0</v>
      </c>
    </row>
    <row r="268" spans="2:3">
      <c r="B268">
        <f>IF([[#This Row],日付]="","",YEAR([[#This Row],日付]))</f>
        <v>0</v>
      </c>
      <c r="C268">
        <f>IF([[#This Row],日付]="","",MONTH([[#This Row],日付]))</f>
        <v>0</v>
      </c>
    </row>
    <row r="269" spans="2:3">
      <c r="B269">
        <f>IF([[#This Row],日付]="","",YEAR([[#This Row],日付]))</f>
        <v>0</v>
      </c>
      <c r="C269">
        <f>IF([[#This Row],日付]="","",MONTH([[#This Row],日付]))</f>
        <v>0</v>
      </c>
    </row>
    <row r="270" spans="2:3">
      <c r="B270">
        <f>IF([[#This Row],日付]="","",YEAR([[#This Row],日付]))</f>
        <v>0</v>
      </c>
      <c r="C270">
        <f>IF([[#This Row],日付]="","",MONTH([[#This Row],日付]))</f>
        <v>0</v>
      </c>
    </row>
    <row r="271" spans="2:3">
      <c r="B271">
        <f>IF([[#This Row],日付]="","",YEAR([[#This Row],日付]))</f>
        <v>0</v>
      </c>
      <c r="C271">
        <f>IF([[#This Row],日付]="","",MONTH([[#This Row],日付]))</f>
        <v>0</v>
      </c>
    </row>
    <row r="272" spans="2:3">
      <c r="B272">
        <f>IF([[#This Row],日付]="","",YEAR([[#This Row],日付]))</f>
        <v>0</v>
      </c>
      <c r="C272">
        <f>IF([[#This Row],日付]="","",MONTH([[#This Row],日付]))</f>
        <v>0</v>
      </c>
    </row>
    <row r="273" spans="2:3">
      <c r="B273">
        <f>IF([[#This Row],日付]="","",YEAR([[#This Row],日付]))</f>
        <v>0</v>
      </c>
      <c r="C273">
        <f>IF([[#This Row],日付]="","",MONTH([[#This Row],日付]))</f>
        <v>0</v>
      </c>
    </row>
    <row r="274" spans="2:3">
      <c r="B274">
        <f>IF([[#This Row],日付]="","",YEAR([[#This Row],日付]))</f>
        <v>0</v>
      </c>
      <c r="C274">
        <f>IF([[#This Row],日付]="","",MONTH([[#This Row],日付]))</f>
        <v>0</v>
      </c>
    </row>
    <row r="275" spans="2:3">
      <c r="B275">
        <f>IF([[#This Row],日付]="","",YEAR([[#This Row],日付]))</f>
        <v>0</v>
      </c>
      <c r="C275">
        <f>IF([[#This Row],日付]="","",MONTH([[#This Row],日付]))</f>
        <v>0</v>
      </c>
    </row>
    <row r="276" spans="2:3">
      <c r="B276">
        <f>IF([[#This Row],日付]="","",YEAR([[#This Row],日付]))</f>
        <v>0</v>
      </c>
      <c r="C276">
        <f>IF([[#This Row],日付]="","",MONTH([[#This Row],日付]))</f>
        <v>0</v>
      </c>
    </row>
    <row r="277" spans="2:3">
      <c r="B277">
        <f>IF([[#This Row],日付]="","",YEAR([[#This Row],日付]))</f>
        <v>0</v>
      </c>
      <c r="C277">
        <f>IF([[#This Row],日付]="","",MONTH([[#This Row],日付]))</f>
        <v>0</v>
      </c>
    </row>
    <row r="278" spans="2:3">
      <c r="B278">
        <f>IF([[#This Row],日付]="","",YEAR([[#This Row],日付]))</f>
        <v>0</v>
      </c>
      <c r="C278">
        <f>IF([[#This Row],日付]="","",MONTH([[#This Row],日付]))</f>
        <v>0</v>
      </c>
    </row>
    <row r="279" spans="2:3">
      <c r="B279">
        <f>IF([[#This Row],日付]="","",YEAR([[#This Row],日付]))</f>
        <v>0</v>
      </c>
      <c r="C279">
        <f>IF([[#This Row],日付]="","",MONTH([[#This Row],日付]))</f>
        <v>0</v>
      </c>
    </row>
    <row r="280" spans="2:3">
      <c r="B280">
        <f>IF([[#This Row],日付]="","",YEAR([[#This Row],日付]))</f>
        <v>0</v>
      </c>
      <c r="C280">
        <f>IF([[#This Row],日付]="","",MONTH([[#This Row],日付]))</f>
        <v>0</v>
      </c>
    </row>
    <row r="281" spans="2:3">
      <c r="B281">
        <f>IF([[#This Row],日付]="","",YEAR([[#This Row],日付]))</f>
        <v>0</v>
      </c>
      <c r="C281">
        <f>IF([[#This Row],日付]="","",MONTH([[#This Row],日付]))</f>
        <v>0</v>
      </c>
    </row>
    <row r="282" spans="2:3">
      <c r="B282">
        <f>IF([[#This Row],日付]="","",YEAR([[#This Row],日付]))</f>
        <v>0</v>
      </c>
      <c r="C282">
        <f>IF([[#This Row],日付]="","",MONTH([[#This Row],日付]))</f>
        <v>0</v>
      </c>
    </row>
    <row r="283" spans="2:3">
      <c r="B283">
        <f>IF([[#This Row],日付]="","",YEAR([[#This Row],日付]))</f>
        <v>0</v>
      </c>
      <c r="C283">
        <f>IF([[#This Row],日付]="","",MONTH([[#This Row],日付]))</f>
        <v>0</v>
      </c>
    </row>
    <row r="284" spans="2:3">
      <c r="B284">
        <f>IF([[#This Row],日付]="","",YEAR([[#This Row],日付]))</f>
        <v>0</v>
      </c>
      <c r="C284">
        <f>IF([[#This Row],日付]="","",MONTH([[#This Row],日付]))</f>
        <v>0</v>
      </c>
    </row>
    <row r="285" spans="2:3">
      <c r="B285">
        <f>IF([[#This Row],日付]="","",YEAR([[#This Row],日付]))</f>
        <v>0</v>
      </c>
      <c r="C285">
        <f>IF([[#This Row],日付]="","",MONTH([[#This Row],日付]))</f>
        <v>0</v>
      </c>
    </row>
    <row r="286" spans="2:3">
      <c r="B286">
        <f>IF([[#This Row],日付]="","",YEAR([[#This Row],日付]))</f>
        <v>0</v>
      </c>
      <c r="C286">
        <f>IF([[#This Row],日付]="","",MONTH([[#This Row],日付]))</f>
        <v>0</v>
      </c>
    </row>
    <row r="287" spans="2:3">
      <c r="B287">
        <f>IF([[#This Row],日付]="","",YEAR([[#This Row],日付]))</f>
        <v>0</v>
      </c>
      <c r="C287">
        <f>IF([[#This Row],日付]="","",MONTH([[#This Row],日付]))</f>
        <v>0</v>
      </c>
    </row>
    <row r="288" spans="2:3">
      <c r="B288">
        <f>IF([[#This Row],日付]="","",YEAR([[#This Row],日付]))</f>
        <v>0</v>
      </c>
      <c r="C288">
        <f>IF([[#This Row],日付]="","",MONTH([[#This Row],日付]))</f>
        <v>0</v>
      </c>
    </row>
    <row r="289" spans="2:3">
      <c r="B289">
        <f>IF([[#This Row],日付]="","",YEAR([[#This Row],日付]))</f>
        <v>0</v>
      </c>
      <c r="C289">
        <f>IF([[#This Row],日付]="","",MONTH([[#This Row],日付]))</f>
        <v>0</v>
      </c>
    </row>
    <row r="290" spans="2:3">
      <c r="B290">
        <f>IF([[#This Row],日付]="","",YEAR([[#This Row],日付]))</f>
        <v>0</v>
      </c>
      <c r="C290">
        <f>IF([[#This Row],日付]="","",MONTH([[#This Row],日付]))</f>
        <v>0</v>
      </c>
    </row>
    <row r="291" spans="2:3">
      <c r="B291">
        <f>IF([[#This Row],日付]="","",YEAR([[#This Row],日付]))</f>
        <v>0</v>
      </c>
      <c r="C291">
        <f>IF([[#This Row],日付]="","",MONTH([[#This Row],日付]))</f>
        <v>0</v>
      </c>
    </row>
    <row r="292" spans="2:3">
      <c r="B292">
        <f>IF([[#This Row],日付]="","",YEAR([[#This Row],日付]))</f>
        <v>0</v>
      </c>
      <c r="C292">
        <f>IF([[#This Row],日付]="","",MONTH([[#This Row],日付]))</f>
        <v>0</v>
      </c>
    </row>
    <row r="293" spans="2:3">
      <c r="B293">
        <f>IF([[#This Row],日付]="","",YEAR([[#This Row],日付]))</f>
        <v>0</v>
      </c>
      <c r="C293">
        <f>IF([[#This Row],日付]="","",MONTH([[#This Row],日付]))</f>
        <v>0</v>
      </c>
    </row>
    <row r="294" spans="2:3">
      <c r="B294">
        <f>IF([[#This Row],日付]="","",YEAR([[#This Row],日付]))</f>
        <v>0</v>
      </c>
      <c r="C294">
        <f>IF([[#This Row],日付]="","",MONTH([[#This Row],日付]))</f>
        <v>0</v>
      </c>
    </row>
    <row r="295" spans="2:3">
      <c r="B295">
        <f>IF([[#This Row],日付]="","",YEAR([[#This Row],日付]))</f>
        <v>0</v>
      </c>
      <c r="C295">
        <f>IF([[#This Row],日付]="","",MONTH([[#This Row],日付]))</f>
        <v>0</v>
      </c>
    </row>
    <row r="296" spans="2:3">
      <c r="B296">
        <f>IF([[#This Row],日付]="","",YEAR([[#This Row],日付]))</f>
        <v>0</v>
      </c>
      <c r="C296">
        <f>IF([[#This Row],日付]="","",MONTH([[#This Row],日付]))</f>
        <v>0</v>
      </c>
    </row>
    <row r="297" spans="2:3">
      <c r="B297">
        <f>IF([[#This Row],日付]="","",YEAR([[#This Row],日付]))</f>
        <v>0</v>
      </c>
      <c r="C297">
        <f>IF([[#This Row],日付]="","",MONTH([[#This Row],日付]))</f>
        <v>0</v>
      </c>
    </row>
    <row r="298" spans="2:3">
      <c r="B298">
        <f>IF([[#This Row],日付]="","",YEAR([[#This Row],日付]))</f>
        <v>0</v>
      </c>
      <c r="C298">
        <f>IF([[#This Row],日付]="","",MONTH([[#This Row],日付]))</f>
        <v>0</v>
      </c>
    </row>
    <row r="299" spans="2:3">
      <c r="B299">
        <f>IF([[#This Row],日付]="","",YEAR([[#This Row],日付]))</f>
        <v>0</v>
      </c>
      <c r="C299">
        <f>IF([[#This Row],日付]="","",MONTH([[#This Row],日付]))</f>
        <v>0</v>
      </c>
    </row>
    <row r="300" spans="2:3">
      <c r="B300">
        <f>IF([[#This Row],日付]="","",YEAR([[#This Row],日付]))</f>
        <v>0</v>
      </c>
      <c r="C300">
        <f>IF([[#This Row],日付]="","",MONTH([[#This Row],日付]))</f>
        <v>0</v>
      </c>
    </row>
    <row r="301" spans="2:3">
      <c r="B301">
        <f>IF([[#This Row],日付]="","",YEAR([[#This Row],日付]))</f>
        <v>0</v>
      </c>
      <c r="C301">
        <f>IF([[#This Row],日付]="","",MONTH([[#This Row],日付]))</f>
        <v>0</v>
      </c>
    </row>
    <row r="302" spans="2:3">
      <c r="B302">
        <f>IF([[#This Row],日付]="","",YEAR([[#This Row],日付]))</f>
        <v>0</v>
      </c>
      <c r="C302">
        <f>IF([[#This Row],日付]="","",MONTH([[#This Row],日付]))</f>
        <v>0</v>
      </c>
    </row>
    <row r="303" spans="2:3">
      <c r="B303">
        <f>IF([[#This Row],日付]="","",YEAR([[#This Row],日付]))</f>
        <v>0</v>
      </c>
      <c r="C303">
        <f>IF([[#This Row],日付]="","",MONTH([[#This Row],日付]))</f>
        <v>0</v>
      </c>
    </row>
    <row r="304" spans="2:3">
      <c r="B304">
        <f>IF([[#This Row],日付]="","",YEAR([[#This Row],日付]))</f>
        <v>0</v>
      </c>
      <c r="C304">
        <f>IF([[#This Row],日付]="","",MONTH([[#This Row],日付]))</f>
        <v>0</v>
      </c>
    </row>
    <row r="305" spans="2:3">
      <c r="B305">
        <f>IF([[#This Row],日付]="","",YEAR([[#This Row],日付]))</f>
        <v>0</v>
      </c>
      <c r="C305">
        <f>IF([[#This Row],日付]="","",MONTH([[#This Row],日付]))</f>
        <v>0</v>
      </c>
    </row>
    <row r="306" spans="2:3">
      <c r="B306">
        <f>IF([[#This Row],日付]="","",YEAR([[#This Row],日付]))</f>
        <v>0</v>
      </c>
      <c r="C306">
        <f>IF([[#This Row],日付]="","",MONTH([[#This Row],日付]))</f>
        <v>0</v>
      </c>
    </row>
    <row r="307" spans="2:3">
      <c r="B307">
        <f>IF([[#This Row],日付]="","",YEAR([[#This Row],日付]))</f>
        <v>0</v>
      </c>
      <c r="C307">
        <f>IF([[#This Row],日付]="","",MONTH([[#This Row],日付]))</f>
        <v>0</v>
      </c>
    </row>
    <row r="308" spans="2:3">
      <c r="B308">
        <f>IF([[#This Row],日付]="","",YEAR([[#This Row],日付]))</f>
        <v>0</v>
      </c>
      <c r="C308">
        <f>IF([[#This Row],日付]="","",MONTH([[#This Row],日付]))</f>
        <v>0</v>
      </c>
    </row>
    <row r="309" spans="2:3">
      <c r="B309">
        <f>IF([[#This Row],日付]="","",YEAR([[#This Row],日付]))</f>
        <v>0</v>
      </c>
      <c r="C309">
        <f>IF([[#This Row],日付]="","",MONTH([[#This Row],日付]))</f>
        <v>0</v>
      </c>
    </row>
    <row r="310" spans="2:3">
      <c r="B310">
        <f>IF([[#This Row],日付]="","",YEAR([[#This Row],日付]))</f>
        <v>0</v>
      </c>
      <c r="C310">
        <f>IF([[#This Row],日付]="","",MONTH([[#This Row],日付]))</f>
        <v>0</v>
      </c>
    </row>
    <row r="311" spans="2:3">
      <c r="B311">
        <f>IF([[#This Row],日付]="","",YEAR([[#This Row],日付]))</f>
        <v>0</v>
      </c>
      <c r="C311">
        <f>IF([[#This Row],日付]="","",MONTH([[#This Row],日付]))</f>
        <v>0</v>
      </c>
    </row>
    <row r="312" spans="2:3">
      <c r="B312">
        <f>IF([[#This Row],日付]="","",YEAR([[#This Row],日付]))</f>
        <v>0</v>
      </c>
      <c r="C312">
        <f>IF([[#This Row],日付]="","",MONTH([[#This Row],日付]))</f>
        <v>0</v>
      </c>
    </row>
    <row r="313" spans="2:3">
      <c r="B313">
        <f>IF([[#This Row],日付]="","",YEAR([[#This Row],日付]))</f>
        <v>0</v>
      </c>
      <c r="C313">
        <f>IF([[#This Row],日付]="","",MONTH([[#This Row],日付]))</f>
        <v>0</v>
      </c>
    </row>
    <row r="314" spans="2:3">
      <c r="B314">
        <f>IF([[#This Row],日付]="","",YEAR([[#This Row],日付]))</f>
        <v>0</v>
      </c>
      <c r="C314">
        <f>IF([[#This Row],日付]="","",MONTH([[#This Row],日付]))</f>
        <v>0</v>
      </c>
    </row>
    <row r="315" spans="2:3">
      <c r="B315">
        <f>IF([[#This Row],日付]="","",YEAR([[#This Row],日付]))</f>
        <v>0</v>
      </c>
      <c r="C315">
        <f>IF([[#This Row],日付]="","",MONTH([[#This Row],日付]))</f>
        <v>0</v>
      </c>
    </row>
    <row r="316" spans="2:3">
      <c r="B316">
        <f>IF([[#This Row],日付]="","",YEAR([[#This Row],日付]))</f>
        <v>0</v>
      </c>
      <c r="C316">
        <f>IF([[#This Row],日付]="","",MONTH([[#This Row],日付]))</f>
        <v>0</v>
      </c>
    </row>
    <row r="317" spans="2:3">
      <c r="B317">
        <f>IF([[#This Row],日付]="","",YEAR([[#This Row],日付]))</f>
        <v>0</v>
      </c>
      <c r="C317">
        <f>IF([[#This Row],日付]="","",MONTH([[#This Row],日付]))</f>
        <v>0</v>
      </c>
    </row>
    <row r="318" spans="2:3">
      <c r="B318">
        <f>IF([[#This Row],日付]="","",YEAR([[#This Row],日付]))</f>
        <v>0</v>
      </c>
      <c r="C318">
        <f>IF([[#This Row],日付]="","",MONTH([[#This Row],日付]))</f>
        <v>0</v>
      </c>
    </row>
    <row r="319" spans="2:3">
      <c r="B319">
        <f>IF([[#This Row],日付]="","",YEAR([[#This Row],日付]))</f>
        <v>0</v>
      </c>
      <c r="C319">
        <f>IF([[#This Row],日付]="","",MONTH([[#This Row],日付]))</f>
        <v>0</v>
      </c>
    </row>
    <row r="320" spans="2:3">
      <c r="B320">
        <f>IF([[#This Row],日付]="","",YEAR([[#This Row],日付]))</f>
        <v>0</v>
      </c>
      <c r="C320">
        <f>IF([[#This Row],日付]="","",MONTH([[#This Row],日付]))</f>
        <v>0</v>
      </c>
    </row>
    <row r="321" spans="2:3">
      <c r="B321">
        <f>IF([[#This Row],日付]="","",YEAR([[#This Row],日付]))</f>
        <v>0</v>
      </c>
      <c r="C321">
        <f>IF([[#This Row],日付]="","",MONTH([[#This Row],日付]))</f>
        <v>0</v>
      </c>
    </row>
    <row r="322" spans="2:3">
      <c r="B322">
        <f>IF([[#This Row],日付]="","",YEAR([[#This Row],日付]))</f>
        <v>0</v>
      </c>
      <c r="C322">
        <f>IF([[#This Row],日付]="","",MONTH([[#This Row],日付]))</f>
        <v>0</v>
      </c>
    </row>
    <row r="323" spans="2:3">
      <c r="B323">
        <f>IF([[#This Row],日付]="","",YEAR([[#This Row],日付]))</f>
        <v>0</v>
      </c>
      <c r="C323">
        <f>IF([[#This Row],日付]="","",MONTH([[#This Row],日付]))</f>
        <v>0</v>
      </c>
    </row>
    <row r="324" spans="2:3">
      <c r="B324">
        <f>IF([[#This Row],日付]="","",YEAR([[#This Row],日付]))</f>
        <v>0</v>
      </c>
      <c r="C324">
        <f>IF([[#This Row],日付]="","",MONTH([[#This Row],日付]))</f>
        <v>0</v>
      </c>
    </row>
    <row r="325" spans="2:3">
      <c r="B325">
        <f>IF([[#This Row],日付]="","",YEAR([[#This Row],日付]))</f>
        <v>0</v>
      </c>
      <c r="C325">
        <f>IF([[#This Row],日付]="","",MONTH([[#This Row],日付]))</f>
        <v>0</v>
      </c>
    </row>
    <row r="326" spans="2:3">
      <c r="B326">
        <f>IF([[#This Row],日付]="","",YEAR([[#This Row],日付]))</f>
        <v>0</v>
      </c>
      <c r="C326">
        <f>IF([[#This Row],日付]="","",MONTH([[#This Row],日付]))</f>
        <v>0</v>
      </c>
    </row>
    <row r="327" spans="2:3">
      <c r="B327">
        <f>IF([[#This Row],日付]="","",YEAR([[#This Row],日付]))</f>
        <v>0</v>
      </c>
      <c r="C327">
        <f>IF([[#This Row],日付]="","",MONTH([[#This Row],日付]))</f>
        <v>0</v>
      </c>
    </row>
    <row r="328" spans="2:3">
      <c r="B328">
        <f>IF([[#This Row],日付]="","",YEAR([[#This Row],日付]))</f>
        <v>0</v>
      </c>
      <c r="C328">
        <f>IF([[#This Row],日付]="","",MONTH([[#This Row],日付]))</f>
        <v>0</v>
      </c>
    </row>
    <row r="329" spans="2:3">
      <c r="B329">
        <f>IF([[#This Row],日付]="","",YEAR([[#This Row],日付]))</f>
        <v>0</v>
      </c>
      <c r="C329">
        <f>IF([[#This Row],日付]="","",MONTH([[#This Row],日付]))</f>
        <v>0</v>
      </c>
    </row>
    <row r="330" spans="2:3">
      <c r="B330">
        <f>IF([[#This Row],日付]="","",YEAR([[#This Row],日付]))</f>
        <v>0</v>
      </c>
      <c r="C330">
        <f>IF([[#This Row],日付]="","",MONTH([[#This Row],日付]))</f>
        <v>0</v>
      </c>
    </row>
    <row r="331" spans="2:3">
      <c r="B331">
        <f>IF([[#This Row],日付]="","",YEAR([[#This Row],日付]))</f>
        <v>0</v>
      </c>
      <c r="C331">
        <f>IF([[#This Row],日付]="","",MONTH([[#This Row],日付]))</f>
        <v>0</v>
      </c>
    </row>
    <row r="332" spans="2:3">
      <c r="B332">
        <f>IF([[#This Row],日付]="","",YEAR([[#This Row],日付]))</f>
        <v>0</v>
      </c>
      <c r="C332">
        <f>IF([[#This Row],日付]="","",MONTH([[#This Row],日付]))</f>
        <v>0</v>
      </c>
    </row>
    <row r="333" spans="2:3">
      <c r="B333">
        <f>IF([[#This Row],日付]="","",YEAR([[#This Row],日付]))</f>
        <v>0</v>
      </c>
      <c r="C333">
        <f>IF([[#This Row],日付]="","",MONTH([[#This Row],日付]))</f>
        <v>0</v>
      </c>
    </row>
    <row r="334" spans="2:3">
      <c r="B334">
        <f>IF([[#This Row],日付]="","",YEAR([[#This Row],日付]))</f>
        <v>0</v>
      </c>
      <c r="C334">
        <f>IF([[#This Row],日付]="","",MONTH([[#This Row],日付]))</f>
        <v>0</v>
      </c>
    </row>
    <row r="335" spans="2:3">
      <c r="B335">
        <f>IF([[#This Row],日付]="","",YEAR([[#This Row],日付]))</f>
        <v>0</v>
      </c>
      <c r="C335">
        <f>IF([[#This Row],日付]="","",MONTH([[#This Row],日付]))</f>
        <v>0</v>
      </c>
    </row>
    <row r="336" spans="2:3">
      <c r="B336">
        <f>IF([[#This Row],日付]="","",YEAR([[#This Row],日付]))</f>
        <v>0</v>
      </c>
      <c r="C336">
        <f>IF([[#This Row],日付]="","",MONTH([[#This Row],日付]))</f>
        <v>0</v>
      </c>
    </row>
    <row r="337" spans="2:3">
      <c r="B337">
        <f>IF([[#This Row],日付]="","",YEAR([[#This Row],日付]))</f>
        <v>0</v>
      </c>
      <c r="C337">
        <f>IF([[#This Row],日付]="","",MONTH([[#This Row],日付]))</f>
        <v>0</v>
      </c>
    </row>
    <row r="338" spans="2:3">
      <c r="B338">
        <f>IF([[#This Row],日付]="","",YEAR([[#This Row],日付]))</f>
        <v>0</v>
      </c>
      <c r="C338">
        <f>IF([[#This Row],日付]="","",MONTH([[#This Row],日付]))</f>
        <v>0</v>
      </c>
    </row>
    <row r="339" spans="2:3">
      <c r="B339">
        <f>IF([[#This Row],日付]="","",YEAR([[#This Row],日付]))</f>
        <v>0</v>
      </c>
      <c r="C339">
        <f>IF([[#This Row],日付]="","",MONTH([[#This Row],日付]))</f>
        <v>0</v>
      </c>
    </row>
    <row r="340" spans="2:3">
      <c r="B340">
        <f>IF([[#This Row],日付]="","",YEAR([[#This Row],日付]))</f>
        <v>0</v>
      </c>
      <c r="C340">
        <f>IF([[#This Row],日付]="","",MONTH([[#This Row],日付]))</f>
        <v>0</v>
      </c>
    </row>
    <row r="341" spans="2:3">
      <c r="B341">
        <f>IF([[#This Row],日付]="","",YEAR([[#This Row],日付]))</f>
        <v>0</v>
      </c>
      <c r="C341">
        <f>IF([[#This Row],日付]="","",MONTH([[#This Row],日付]))</f>
        <v>0</v>
      </c>
    </row>
    <row r="342" spans="2:3">
      <c r="B342">
        <f>IF([[#This Row],日付]="","",YEAR([[#This Row],日付]))</f>
        <v>0</v>
      </c>
      <c r="C342">
        <f>IF([[#This Row],日付]="","",MONTH([[#This Row],日付]))</f>
        <v>0</v>
      </c>
    </row>
    <row r="343" spans="2:3">
      <c r="B343">
        <f>IF([[#This Row],日付]="","",YEAR([[#This Row],日付]))</f>
        <v>0</v>
      </c>
      <c r="C343">
        <f>IF([[#This Row],日付]="","",MONTH([[#This Row],日付]))</f>
        <v>0</v>
      </c>
    </row>
    <row r="344" spans="2:3">
      <c r="B344">
        <f>IF([[#This Row],日付]="","",YEAR([[#This Row],日付]))</f>
        <v>0</v>
      </c>
      <c r="C344">
        <f>IF([[#This Row],日付]="","",MONTH([[#This Row],日付]))</f>
        <v>0</v>
      </c>
    </row>
    <row r="345" spans="2:3">
      <c r="B345">
        <f>IF([[#This Row],日付]="","",YEAR([[#This Row],日付]))</f>
        <v>0</v>
      </c>
      <c r="C345">
        <f>IF([[#This Row],日付]="","",MONTH([[#This Row],日付]))</f>
        <v>0</v>
      </c>
    </row>
    <row r="346" spans="2:3">
      <c r="B346">
        <f>IF([[#This Row],日付]="","",YEAR([[#This Row],日付]))</f>
        <v>0</v>
      </c>
      <c r="C346">
        <f>IF([[#This Row],日付]="","",MONTH([[#This Row],日付]))</f>
        <v>0</v>
      </c>
    </row>
    <row r="347" spans="2:3">
      <c r="B347">
        <f>IF([[#This Row],日付]="","",YEAR([[#This Row],日付]))</f>
        <v>0</v>
      </c>
      <c r="C347">
        <f>IF([[#This Row],日付]="","",MONTH([[#This Row],日付]))</f>
        <v>0</v>
      </c>
    </row>
    <row r="348" spans="2:3">
      <c r="B348">
        <f>IF([[#This Row],日付]="","",YEAR([[#This Row],日付]))</f>
        <v>0</v>
      </c>
      <c r="C348">
        <f>IF([[#This Row],日付]="","",MONTH([[#This Row],日付]))</f>
        <v>0</v>
      </c>
    </row>
    <row r="349" spans="2:3">
      <c r="B349">
        <f>IF([[#This Row],日付]="","",YEAR([[#This Row],日付]))</f>
        <v>0</v>
      </c>
      <c r="C349">
        <f>IF([[#This Row],日付]="","",MONTH([[#This Row],日付]))</f>
        <v>0</v>
      </c>
    </row>
    <row r="350" spans="2:3">
      <c r="B350">
        <f>IF([[#This Row],日付]="","",YEAR([[#This Row],日付]))</f>
        <v>0</v>
      </c>
      <c r="C350">
        <f>IF([[#This Row],日付]="","",MONTH([[#This Row],日付]))</f>
        <v>0</v>
      </c>
    </row>
    <row r="351" spans="2:3">
      <c r="B351">
        <f>IF([[#This Row],日付]="","",YEAR([[#This Row],日付]))</f>
        <v>0</v>
      </c>
      <c r="C351">
        <f>IF([[#This Row],日付]="","",MONTH([[#This Row],日付]))</f>
        <v>0</v>
      </c>
    </row>
    <row r="352" spans="2:3">
      <c r="B352">
        <f>IF([[#This Row],日付]="","",YEAR([[#This Row],日付]))</f>
        <v>0</v>
      </c>
      <c r="C352">
        <f>IF([[#This Row],日付]="","",MONTH([[#This Row],日付]))</f>
        <v>0</v>
      </c>
    </row>
    <row r="353" spans="2:3">
      <c r="B353">
        <f>IF([[#This Row],日付]="","",YEAR([[#This Row],日付]))</f>
        <v>0</v>
      </c>
      <c r="C353">
        <f>IF([[#This Row],日付]="","",MONTH([[#This Row],日付]))</f>
        <v>0</v>
      </c>
    </row>
    <row r="354" spans="2:3">
      <c r="B354">
        <f>IF([[#This Row],日付]="","",YEAR([[#This Row],日付]))</f>
        <v>0</v>
      </c>
      <c r="C354">
        <f>IF([[#This Row],日付]="","",MONTH([[#This Row],日付]))</f>
        <v>0</v>
      </c>
    </row>
    <row r="355" spans="2:3">
      <c r="B355">
        <f>IF([[#This Row],日付]="","",YEAR([[#This Row],日付]))</f>
        <v>0</v>
      </c>
      <c r="C355">
        <f>IF([[#This Row],日付]="","",MONTH([[#This Row],日付]))</f>
        <v>0</v>
      </c>
    </row>
    <row r="356" spans="2:3">
      <c r="B356">
        <f>IF([[#This Row],日付]="","",YEAR([[#This Row],日付]))</f>
        <v>0</v>
      </c>
      <c r="C356">
        <f>IF([[#This Row],日付]="","",MONTH([[#This Row],日付]))</f>
        <v>0</v>
      </c>
    </row>
    <row r="357" spans="2:3">
      <c r="B357">
        <f>IF([[#This Row],日付]="","",YEAR([[#This Row],日付]))</f>
        <v>0</v>
      </c>
      <c r="C357">
        <f>IF([[#This Row],日付]="","",MONTH([[#This Row],日付]))</f>
        <v>0</v>
      </c>
    </row>
    <row r="358" spans="2:3">
      <c r="B358">
        <f>IF([[#This Row],日付]="","",YEAR([[#This Row],日付]))</f>
        <v>0</v>
      </c>
      <c r="C358">
        <f>IF([[#This Row],日付]="","",MONTH([[#This Row],日付]))</f>
        <v>0</v>
      </c>
    </row>
    <row r="359" spans="2:3">
      <c r="B359">
        <f>IF([[#This Row],日付]="","",YEAR([[#This Row],日付]))</f>
        <v>0</v>
      </c>
      <c r="C359">
        <f>IF([[#This Row],日付]="","",MONTH([[#This Row],日付]))</f>
        <v>0</v>
      </c>
    </row>
    <row r="360" spans="2:3">
      <c r="B360">
        <f>IF([[#This Row],日付]="","",YEAR([[#This Row],日付]))</f>
        <v>0</v>
      </c>
      <c r="C360">
        <f>IF([[#This Row],日付]="","",MONTH([[#This Row],日付]))</f>
        <v>0</v>
      </c>
    </row>
    <row r="361" spans="2:3">
      <c r="B361">
        <f>IF([[#This Row],日付]="","",YEAR([[#This Row],日付]))</f>
        <v>0</v>
      </c>
      <c r="C361">
        <f>IF([[#This Row],日付]="","",MONTH([[#This Row],日付]))</f>
        <v>0</v>
      </c>
    </row>
    <row r="362" spans="2:3">
      <c r="B362">
        <f>IF([[#This Row],日付]="","",YEAR([[#This Row],日付]))</f>
        <v>0</v>
      </c>
      <c r="C362">
        <f>IF([[#This Row],日付]="","",MONTH([[#This Row],日付]))</f>
        <v>0</v>
      </c>
    </row>
    <row r="363" spans="2:3">
      <c r="B363">
        <f>IF([[#This Row],日付]="","",YEAR([[#This Row],日付]))</f>
        <v>0</v>
      </c>
      <c r="C363">
        <f>IF([[#This Row],日付]="","",MONTH([[#This Row],日付]))</f>
        <v>0</v>
      </c>
    </row>
    <row r="364" spans="2:3">
      <c r="B364">
        <f>IF([[#This Row],日付]="","",YEAR([[#This Row],日付]))</f>
        <v>0</v>
      </c>
      <c r="C364">
        <f>IF([[#This Row],日付]="","",MONTH([[#This Row],日付]))</f>
        <v>0</v>
      </c>
    </row>
    <row r="365" spans="2:3">
      <c r="B365">
        <f>IF([[#This Row],日付]="","",YEAR([[#This Row],日付]))</f>
        <v>0</v>
      </c>
      <c r="C365">
        <f>IF([[#This Row],日付]="","",MONTH([[#This Row],日付]))</f>
        <v>0</v>
      </c>
    </row>
    <row r="366" spans="2:3">
      <c r="B366">
        <f>IF([[#This Row],日付]="","",YEAR([[#This Row],日付]))</f>
        <v>0</v>
      </c>
      <c r="C366">
        <f>IF([[#This Row],日付]="","",MONTH([[#This Row],日付]))</f>
        <v>0</v>
      </c>
    </row>
    <row r="367" spans="2:3">
      <c r="B367">
        <f>IF([[#This Row],日付]="","",YEAR([[#This Row],日付]))</f>
        <v>0</v>
      </c>
      <c r="C367">
        <f>IF([[#This Row],日付]="","",MONTH([[#This Row],日付]))</f>
        <v>0</v>
      </c>
    </row>
    <row r="368" spans="2:3">
      <c r="B368">
        <f>IF([[#This Row],日付]="","",YEAR([[#This Row],日付]))</f>
        <v>0</v>
      </c>
      <c r="C368">
        <f>IF([[#This Row],日付]="","",MONTH([[#This Row],日付]))</f>
        <v>0</v>
      </c>
    </row>
    <row r="369" spans="2:3">
      <c r="B369">
        <f>IF([[#This Row],日付]="","",YEAR([[#This Row],日付]))</f>
        <v>0</v>
      </c>
      <c r="C369">
        <f>IF([[#This Row],日付]="","",MONTH([[#This Row],日付]))</f>
        <v>0</v>
      </c>
    </row>
    <row r="370" spans="2:3">
      <c r="B370">
        <f>IF([[#This Row],日付]="","",YEAR([[#This Row],日付]))</f>
        <v>0</v>
      </c>
      <c r="C370">
        <f>IF([[#This Row],日付]="","",MONTH([[#This Row],日付]))</f>
        <v>0</v>
      </c>
    </row>
    <row r="371" spans="2:3">
      <c r="B371">
        <f>IF([[#This Row],日付]="","",YEAR([[#This Row],日付]))</f>
        <v>0</v>
      </c>
      <c r="C371">
        <f>IF([[#This Row],日付]="","",MONTH([[#This Row],日付]))</f>
        <v>0</v>
      </c>
    </row>
    <row r="372" spans="2:3">
      <c r="B372">
        <f>IF([[#This Row],日付]="","",YEAR([[#This Row],日付]))</f>
        <v>0</v>
      </c>
      <c r="C372">
        <f>IF([[#This Row],日付]="","",MONTH([[#This Row],日付]))</f>
        <v>0</v>
      </c>
    </row>
    <row r="373" spans="2:3">
      <c r="B373">
        <f>IF([[#This Row],日付]="","",YEAR([[#This Row],日付]))</f>
        <v>0</v>
      </c>
      <c r="C373">
        <f>IF([[#This Row],日付]="","",MONTH([[#This Row],日付]))</f>
        <v>0</v>
      </c>
    </row>
    <row r="374" spans="2:3">
      <c r="B374">
        <f>IF([[#This Row],日付]="","",YEAR([[#This Row],日付]))</f>
        <v>0</v>
      </c>
      <c r="C374">
        <f>IF([[#This Row],日付]="","",MONTH([[#This Row],日付]))</f>
        <v>0</v>
      </c>
    </row>
    <row r="375" spans="2:3">
      <c r="B375">
        <f>IF([[#This Row],日付]="","",YEAR([[#This Row],日付]))</f>
        <v>0</v>
      </c>
      <c r="C375">
        <f>IF([[#This Row],日付]="","",MONTH([[#This Row],日付]))</f>
        <v>0</v>
      </c>
    </row>
    <row r="376" spans="2:3">
      <c r="B376">
        <f>IF([[#This Row],日付]="","",YEAR([[#This Row],日付]))</f>
        <v>0</v>
      </c>
      <c r="C376">
        <f>IF([[#This Row],日付]="","",MONTH([[#This Row],日付]))</f>
        <v>0</v>
      </c>
    </row>
    <row r="377" spans="2:3">
      <c r="B377">
        <f>IF([[#This Row],日付]="","",YEAR([[#This Row],日付]))</f>
        <v>0</v>
      </c>
      <c r="C377">
        <f>IF([[#This Row],日付]="","",MONTH([[#This Row],日付]))</f>
        <v>0</v>
      </c>
    </row>
    <row r="378" spans="2:3">
      <c r="B378">
        <f>IF([[#This Row],日付]="","",YEAR([[#This Row],日付]))</f>
        <v>0</v>
      </c>
      <c r="C378">
        <f>IF([[#This Row],日付]="","",MONTH([[#This Row],日付]))</f>
        <v>0</v>
      </c>
    </row>
    <row r="379" spans="2:3">
      <c r="B379">
        <f>IF([[#This Row],日付]="","",YEAR([[#This Row],日付]))</f>
        <v>0</v>
      </c>
      <c r="C379">
        <f>IF([[#This Row],日付]="","",MONTH([[#This Row],日付]))</f>
        <v>0</v>
      </c>
    </row>
    <row r="380" spans="2:3">
      <c r="B380">
        <f>IF([[#This Row],日付]="","",YEAR([[#This Row],日付]))</f>
        <v>0</v>
      </c>
      <c r="C380">
        <f>IF([[#This Row],日付]="","",MONTH([[#This Row],日付]))</f>
        <v>0</v>
      </c>
    </row>
    <row r="381" spans="2:3">
      <c r="B381">
        <f>IF([[#This Row],日付]="","",YEAR([[#This Row],日付]))</f>
        <v>0</v>
      </c>
      <c r="C381">
        <f>IF([[#This Row],日付]="","",MONTH([[#This Row],日付]))</f>
        <v>0</v>
      </c>
    </row>
    <row r="382" spans="2:3">
      <c r="B382">
        <f>IF([[#This Row],日付]="","",YEAR([[#This Row],日付]))</f>
        <v>0</v>
      </c>
      <c r="C382">
        <f>IF([[#This Row],日付]="","",MONTH([[#This Row],日付]))</f>
        <v>0</v>
      </c>
    </row>
    <row r="383" spans="2:3">
      <c r="B383">
        <f>IF([[#This Row],日付]="","",YEAR([[#This Row],日付]))</f>
        <v>0</v>
      </c>
      <c r="C383">
        <f>IF([[#This Row],日付]="","",MONTH([[#This Row],日付]))</f>
        <v>0</v>
      </c>
    </row>
    <row r="384" spans="2:3">
      <c r="B384">
        <f>IF([[#This Row],日付]="","",YEAR([[#This Row],日付]))</f>
        <v>0</v>
      </c>
      <c r="C384">
        <f>IF([[#This Row],日付]="","",MONTH([[#This Row],日付]))</f>
        <v>0</v>
      </c>
    </row>
    <row r="385" spans="2:3">
      <c r="B385">
        <f>IF([[#This Row],日付]="","",YEAR([[#This Row],日付]))</f>
        <v>0</v>
      </c>
      <c r="C385">
        <f>IF([[#This Row],日付]="","",MONTH([[#This Row],日付]))</f>
        <v>0</v>
      </c>
    </row>
    <row r="386" spans="2:3">
      <c r="B386">
        <f>IF([[#This Row],日付]="","",YEAR([[#This Row],日付]))</f>
        <v>0</v>
      </c>
      <c r="C386">
        <f>IF([[#This Row],日付]="","",MONTH([[#This Row],日付]))</f>
        <v>0</v>
      </c>
    </row>
    <row r="387" spans="2:3">
      <c r="B387">
        <f>IF([[#This Row],日付]="","",YEAR([[#This Row],日付]))</f>
        <v>0</v>
      </c>
      <c r="C387">
        <f>IF([[#This Row],日付]="","",MONTH([[#This Row],日付]))</f>
        <v>0</v>
      </c>
    </row>
    <row r="388" spans="2:3">
      <c r="B388">
        <f>IF([[#This Row],日付]="","",YEAR([[#This Row],日付]))</f>
        <v>0</v>
      </c>
      <c r="C388">
        <f>IF([[#This Row],日付]="","",MONTH([[#This Row],日付]))</f>
        <v>0</v>
      </c>
    </row>
    <row r="389" spans="2:3">
      <c r="B389">
        <f>IF([[#This Row],日付]="","",YEAR([[#This Row],日付]))</f>
        <v>0</v>
      </c>
      <c r="C389">
        <f>IF([[#This Row],日付]="","",MONTH([[#This Row],日付]))</f>
        <v>0</v>
      </c>
    </row>
    <row r="390" spans="2:3">
      <c r="B390">
        <f>IF([[#This Row],日付]="","",YEAR([[#This Row],日付]))</f>
        <v>0</v>
      </c>
      <c r="C390">
        <f>IF([[#This Row],日付]="","",MONTH([[#This Row],日付]))</f>
        <v>0</v>
      </c>
    </row>
    <row r="391" spans="2:3">
      <c r="B391">
        <f>IF([[#This Row],日付]="","",YEAR([[#This Row],日付]))</f>
        <v>0</v>
      </c>
      <c r="C391">
        <f>IF([[#This Row],日付]="","",MONTH([[#This Row],日付]))</f>
        <v>0</v>
      </c>
    </row>
    <row r="392" spans="2:3">
      <c r="B392">
        <f>IF([[#This Row],日付]="","",YEAR([[#This Row],日付]))</f>
        <v>0</v>
      </c>
      <c r="C392">
        <f>IF([[#This Row],日付]="","",MONTH([[#This Row],日付]))</f>
        <v>0</v>
      </c>
    </row>
    <row r="393" spans="2:3">
      <c r="B393">
        <f>IF([[#This Row],日付]="","",YEAR([[#This Row],日付]))</f>
        <v>0</v>
      </c>
      <c r="C393">
        <f>IF([[#This Row],日付]="","",MONTH([[#This Row],日付]))</f>
        <v>0</v>
      </c>
    </row>
    <row r="394" spans="2:3">
      <c r="B394">
        <f>IF([[#This Row],日付]="","",YEAR([[#This Row],日付]))</f>
        <v>0</v>
      </c>
      <c r="C394">
        <f>IF([[#This Row],日付]="","",MONTH([[#This Row],日付]))</f>
        <v>0</v>
      </c>
    </row>
    <row r="395" spans="2:3">
      <c r="B395">
        <f>IF([[#This Row],日付]="","",YEAR([[#This Row],日付]))</f>
        <v>0</v>
      </c>
      <c r="C395">
        <f>IF([[#This Row],日付]="","",MONTH([[#This Row],日付]))</f>
        <v>0</v>
      </c>
    </row>
    <row r="396" spans="2:3">
      <c r="B396">
        <f>IF([[#This Row],日付]="","",YEAR([[#This Row],日付]))</f>
        <v>0</v>
      </c>
      <c r="C396">
        <f>IF([[#This Row],日付]="","",MONTH([[#This Row],日付]))</f>
        <v>0</v>
      </c>
    </row>
    <row r="397" spans="2:3">
      <c r="B397">
        <f>IF([[#This Row],日付]="","",YEAR([[#This Row],日付]))</f>
        <v>0</v>
      </c>
      <c r="C397">
        <f>IF([[#This Row],日付]="","",MONTH([[#This Row],日付]))</f>
        <v>0</v>
      </c>
    </row>
    <row r="398" spans="2:3">
      <c r="B398">
        <f>IF([[#This Row],日付]="","",YEAR([[#This Row],日付]))</f>
        <v>0</v>
      </c>
      <c r="C398">
        <f>IF([[#This Row],日付]="","",MONTH([[#This Row],日付]))</f>
        <v>0</v>
      </c>
    </row>
    <row r="399" spans="2:3">
      <c r="B399">
        <f>IF([[#This Row],日付]="","",YEAR([[#This Row],日付]))</f>
        <v>0</v>
      </c>
      <c r="C399">
        <f>IF([[#This Row],日付]="","",MONTH([[#This Row],日付]))</f>
        <v>0</v>
      </c>
    </row>
    <row r="400" spans="2:3">
      <c r="B400">
        <f>IF([[#This Row],日付]="","",YEAR([[#This Row],日付]))</f>
        <v>0</v>
      </c>
      <c r="C400">
        <f>IF([[#This Row],日付]="","",MONTH([[#This Row],日付]))</f>
        <v>0</v>
      </c>
    </row>
    <row r="401" spans="2:3">
      <c r="B401">
        <f>IF([[#This Row],日付]="","",YEAR([[#This Row],日付]))</f>
        <v>0</v>
      </c>
      <c r="C401">
        <f>IF([[#This Row],日付]="","",MONTH([[#This Row],日付]))</f>
        <v>0</v>
      </c>
    </row>
    <row r="402" spans="2:3">
      <c r="B402">
        <f>IF([[#This Row],日付]="","",YEAR([[#This Row],日付]))</f>
        <v>0</v>
      </c>
      <c r="C402">
        <f>IF([[#This Row],日付]="","",MONTH([[#This Row],日付]))</f>
        <v>0</v>
      </c>
    </row>
    <row r="403" spans="2:3">
      <c r="B403">
        <f>IF([[#This Row],日付]="","",YEAR([[#This Row],日付]))</f>
        <v>0</v>
      </c>
      <c r="C403">
        <f>IF([[#This Row],日付]="","",MONTH([[#This Row],日付]))</f>
        <v>0</v>
      </c>
    </row>
    <row r="404" spans="2:3">
      <c r="B404">
        <f>IF([[#This Row],日付]="","",YEAR([[#This Row],日付]))</f>
        <v>0</v>
      </c>
      <c r="C404">
        <f>IF([[#This Row],日付]="","",MONTH([[#This Row],日付]))</f>
        <v>0</v>
      </c>
    </row>
    <row r="405" spans="2:3">
      <c r="B405">
        <f>IF([[#This Row],日付]="","",YEAR([[#This Row],日付]))</f>
        <v>0</v>
      </c>
      <c r="C405">
        <f>IF([[#This Row],日付]="","",MONTH([[#This Row],日付]))</f>
        <v>0</v>
      </c>
    </row>
    <row r="406" spans="2:3">
      <c r="B406">
        <f>IF([[#This Row],日付]="","",YEAR([[#This Row],日付]))</f>
        <v>0</v>
      </c>
      <c r="C406">
        <f>IF([[#This Row],日付]="","",MONTH([[#This Row],日付]))</f>
        <v>0</v>
      </c>
    </row>
    <row r="407" spans="2:3">
      <c r="B407">
        <f>IF([[#This Row],日付]="","",YEAR([[#This Row],日付]))</f>
        <v>0</v>
      </c>
      <c r="C407">
        <f>IF([[#This Row],日付]="","",MONTH([[#This Row],日付]))</f>
        <v>0</v>
      </c>
    </row>
    <row r="408" spans="2:3">
      <c r="B408">
        <f>IF([[#This Row],日付]="","",YEAR([[#This Row],日付]))</f>
        <v>0</v>
      </c>
      <c r="C408">
        <f>IF([[#This Row],日付]="","",MONTH([[#This Row],日付]))</f>
        <v>0</v>
      </c>
    </row>
    <row r="409" spans="2:3">
      <c r="B409">
        <f>IF([[#This Row],日付]="","",YEAR([[#This Row],日付]))</f>
        <v>0</v>
      </c>
      <c r="C409">
        <f>IF([[#This Row],日付]="","",MONTH([[#This Row],日付]))</f>
        <v>0</v>
      </c>
    </row>
    <row r="410" spans="2:3">
      <c r="B410">
        <f>IF([[#This Row],日付]="","",YEAR([[#This Row],日付]))</f>
        <v>0</v>
      </c>
      <c r="C410">
        <f>IF([[#This Row],日付]="","",MONTH([[#This Row],日付]))</f>
        <v>0</v>
      </c>
    </row>
    <row r="411" spans="2:3">
      <c r="B411">
        <f>IF([[#This Row],日付]="","",YEAR([[#This Row],日付]))</f>
        <v>0</v>
      </c>
      <c r="C411">
        <f>IF([[#This Row],日付]="","",MONTH([[#This Row],日付]))</f>
        <v>0</v>
      </c>
    </row>
    <row r="412" spans="2:3">
      <c r="B412">
        <f>IF([[#This Row],日付]="","",YEAR([[#This Row],日付]))</f>
        <v>0</v>
      </c>
      <c r="C412">
        <f>IF([[#This Row],日付]="","",MONTH([[#This Row],日付]))</f>
        <v>0</v>
      </c>
    </row>
    <row r="413" spans="2:3">
      <c r="B413">
        <f>IF([[#This Row],日付]="","",YEAR([[#This Row],日付]))</f>
        <v>0</v>
      </c>
      <c r="C413">
        <f>IF([[#This Row],日付]="","",MONTH([[#This Row],日付]))</f>
        <v>0</v>
      </c>
    </row>
    <row r="414" spans="2:3">
      <c r="B414">
        <f>IF([[#This Row],日付]="","",YEAR([[#This Row],日付]))</f>
        <v>0</v>
      </c>
      <c r="C414">
        <f>IF([[#This Row],日付]="","",MONTH([[#This Row],日付]))</f>
        <v>0</v>
      </c>
    </row>
    <row r="415" spans="2:3">
      <c r="B415">
        <f>IF([[#This Row],日付]="","",YEAR([[#This Row],日付]))</f>
        <v>0</v>
      </c>
      <c r="C415">
        <f>IF([[#This Row],日付]="","",MONTH([[#This Row],日付]))</f>
        <v>0</v>
      </c>
    </row>
    <row r="416" spans="2:3">
      <c r="B416">
        <f>IF([[#This Row],日付]="","",YEAR([[#This Row],日付]))</f>
        <v>0</v>
      </c>
      <c r="C416">
        <f>IF([[#This Row],日付]="","",MONTH([[#This Row],日付]))</f>
        <v>0</v>
      </c>
    </row>
    <row r="417" spans="2:3">
      <c r="B417">
        <f>IF([[#This Row],日付]="","",YEAR([[#This Row],日付]))</f>
        <v>0</v>
      </c>
      <c r="C417">
        <f>IF([[#This Row],日付]="","",MONTH([[#This Row],日付]))</f>
        <v>0</v>
      </c>
    </row>
    <row r="418" spans="2:3">
      <c r="B418">
        <f>IF([[#This Row],日付]="","",YEAR([[#This Row],日付]))</f>
        <v>0</v>
      </c>
      <c r="C418">
        <f>IF([[#This Row],日付]="","",MONTH([[#This Row],日付]))</f>
        <v>0</v>
      </c>
    </row>
    <row r="419" spans="2:3">
      <c r="B419">
        <f>IF([[#This Row],日付]="","",YEAR([[#This Row],日付]))</f>
        <v>0</v>
      </c>
      <c r="C419">
        <f>IF([[#This Row],日付]="","",MONTH([[#This Row],日付]))</f>
        <v>0</v>
      </c>
    </row>
    <row r="420" spans="2:3">
      <c r="B420">
        <f>IF([[#This Row],日付]="","",YEAR([[#This Row],日付]))</f>
        <v>0</v>
      </c>
      <c r="C420">
        <f>IF([[#This Row],日付]="","",MONTH([[#This Row],日付]))</f>
        <v>0</v>
      </c>
    </row>
    <row r="421" spans="2:3">
      <c r="B421">
        <f>IF([[#This Row],日付]="","",YEAR([[#This Row],日付]))</f>
        <v>0</v>
      </c>
      <c r="C421">
        <f>IF([[#This Row],日付]="","",MONTH([[#This Row],日付]))</f>
        <v>0</v>
      </c>
    </row>
    <row r="422" spans="2:3">
      <c r="B422">
        <f>IF([[#This Row],日付]="","",YEAR([[#This Row],日付]))</f>
        <v>0</v>
      </c>
      <c r="C422">
        <f>IF([[#This Row],日付]="","",MONTH([[#This Row],日付]))</f>
        <v>0</v>
      </c>
    </row>
    <row r="423" spans="2:3">
      <c r="B423">
        <f>IF([[#This Row],日付]="","",YEAR([[#This Row],日付]))</f>
        <v>0</v>
      </c>
      <c r="C423">
        <f>IF([[#This Row],日付]="","",MONTH([[#This Row],日付]))</f>
        <v>0</v>
      </c>
    </row>
    <row r="424" spans="2:3">
      <c r="B424">
        <f>IF([[#This Row],日付]="","",YEAR([[#This Row],日付]))</f>
        <v>0</v>
      </c>
      <c r="C424">
        <f>IF([[#This Row],日付]="","",MONTH([[#This Row],日付]))</f>
        <v>0</v>
      </c>
    </row>
    <row r="425" spans="2:3">
      <c r="B425">
        <f>IF([[#This Row],日付]="","",YEAR([[#This Row],日付]))</f>
        <v>0</v>
      </c>
      <c r="C425">
        <f>IF([[#This Row],日付]="","",MONTH([[#This Row],日付]))</f>
        <v>0</v>
      </c>
    </row>
    <row r="426" spans="2:3">
      <c r="B426">
        <f>IF([[#This Row],日付]="","",YEAR([[#This Row],日付]))</f>
        <v>0</v>
      </c>
      <c r="C426">
        <f>IF([[#This Row],日付]="","",MONTH([[#This Row],日付]))</f>
        <v>0</v>
      </c>
    </row>
    <row r="427" spans="2:3">
      <c r="B427">
        <f>IF([[#This Row],日付]="","",YEAR([[#This Row],日付]))</f>
        <v>0</v>
      </c>
      <c r="C427">
        <f>IF([[#This Row],日付]="","",MONTH([[#This Row],日付]))</f>
        <v>0</v>
      </c>
    </row>
    <row r="428" spans="2:3">
      <c r="B428">
        <f>IF([[#This Row],日付]="","",YEAR([[#This Row],日付]))</f>
        <v>0</v>
      </c>
      <c r="C428">
        <f>IF([[#This Row],日付]="","",MONTH([[#This Row],日付]))</f>
        <v>0</v>
      </c>
    </row>
    <row r="429" spans="2:3">
      <c r="B429">
        <f>IF([[#This Row],日付]="","",YEAR([[#This Row],日付]))</f>
        <v>0</v>
      </c>
      <c r="C429">
        <f>IF([[#This Row],日付]="","",MONTH([[#This Row],日付]))</f>
        <v>0</v>
      </c>
    </row>
    <row r="430" spans="2:3">
      <c r="B430">
        <f>IF([[#This Row],日付]="","",YEAR([[#This Row],日付]))</f>
        <v>0</v>
      </c>
      <c r="C430">
        <f>IF([[#This Row],日付]="","",MONTH([[#This Row],日付]))</f>
        <v>0</v>
      </c>
    </row>
    <row r="431" spans="2:3">
      <c r="B431">
        <f>IF([[#This Row],日付]="","",YEAR([[#This Row],日付]))</f>
        <v>0</v>
      </c>
      <c r="C431">
        <f>IF([[#This Row],日付]="","",MONTH([[#This Row],日付]))</f>
        <v>0</v>
      </c>
    </row>
    <row r="432" spans="2:3">
      <c r="B432">
        <f>IF([[#This Row],日付]="","",YEAR([[#This Row],日付]))</f>
        <v>0</v>
      </c>
      <c r="C432">
        <f>IF([[#This Row],日付]="","",MONTH([[#This Row],日付]))</f>
        <v>0</v>
      </c>
    </row>
    <row r="433" spans="2:3">
      <c r="B433">
        <f>IF([[#This Row],日付]="","",YEAR([[#This Row],日付]))</f>
        <v>0</v>
      </c>
      <c r="C433">
        <f>IF([[#This Row],日付]="","",MONTH([[#This Row],日付]))</f>
        <v>0</v>
      </c>
    </row>
    <row r="434" spans="2:3">
      <c r="B434">
        <f>IF([[#This Row],日付]="","",YEAR([[#This Row],日付]))</f>
        <v>0</v>
      </c>
      <c r="C434">
        <f>IF([[#This Row],日付]="","",MONTH([[#This Row],日付]))</f>
        <v>0</v>
      </c>
    </row>
    <row r="435" spans="2:3">
      <c r="B435">
        <f>IF([[#This Row],日付]="","",YEAR([[#This Row],日付]))</f>
        <v>0</v>
      </c>
      <c r="C435">
        <f>IF([[#This Row],日付]="","",MONTH([[#This Row],日付]))</f>
        <v>0</v>
      </c>
    </row>
    <row r="436" spans="2:3">
      <c r="B436">
        <f>IF([[#This Row],日付]="","",YEAR([[#This Row],日付]))</f>
        <v>0</v>
      </c>
      <c r="C436">
        <f>IF([[#This Row],日付]="","",MONTH([[#This Row],日付]))</f>
        <v>0</v>
      </c>
    </row>
    <row r="437" spans="2:3">
      <c r="B437">
        <f>IF([[#This Row],日付]="","",YEAR([[#This Row],日付]))</f>
        <v>0</v>
      </c>
      <c r="C437">
        <f>IF([[#This Row],日付]="","",MONTH([[#This Row],日付]))</f>
        <v>0</v>
      </c>
    </row>
    <row r="438" spans="2:3">
      <c r="B438">
        <f>IF([[#This Row],日付]="","",YEAR([[#This Row],日付]))</f>
        <v>0</v>
      </c>
      <c r="C438">
        <f>IF([[#This Row],日付]="","",MONTH([[#This Row],日付]))</f>
        <v>0</v>
      </c>
    </row>
    <row r="439" spans="2:3">
      <c r="B439">
        <f>IF([[#This Row],日付]="","",YEAR([[#This Row],日付]))</f>
        <v>0</v>
      </c>
      <c r="C439">
        <f>IF([[#This Row],日付]="","",MONTH([[#This Row],日付]))</f>
        <v>0</v>
      </c>
    </row>
    <row r="440" spans="2:3">
      <c r="B440">
        <f>IF([[#This Row],日付]="","",YEAR([[#This Row],日付]))</f>
        <v>0</v>
      </c>
      <c r="C440">
        <f>IF([[#This Row],日付]="","",MONTH([[#This Row],日付]))</f>
        <v>0</v>
      </c>
    </row>
    <row r="441" spans="2:3">
      <c r="B441">
        <f>IF([[#This Row],日付]="","",YEAR([[#This Row],日付]))</f>
        <v>0</v>
      </c>
      <c r="C441">
        <f>IF([[#This Row],日付]="","",MONTH([[#This Row],日付]))</f>
        <v>0</v>
      </c>
    </row>
    <row r="442" spans="2:3">
      <c r="B442">
        <f>IF([[#This Row],日付]="","",YEAR([[#This Row],日付]))</f>
        <v>0</v>
      </c>
      <c r="C442">
        <f>IF([[#This Row],日付]="","",MONTH([[#This Row],日付]))</f>
        <v>0</v>
      </c>
    </row>
    <row r="443" spans="2:3">
      <c r="B443">
        <f>IF([[#This Row],日付]="","",YEAR([[#This Row],日付]))</f>
        <v>0</v>
      </c>
      <c r="C443">
        <f>IF([[#This Row],日付]="","",MONTH([[#This Row],日付]))</f>
        <v>0</v>
      </c>
    </row>
    <row r="444" spans="2:3">
      <c r="B444">
        <f>IF([[#This Row],日付]="","",YEAR([[#This Row],日付]))</f>
        <v>0</v>
      </c>
      <c r="C444">
        <f>IF([[#This Row],日付]="","",MONTH([[#This Row],日付]))</f>
        <v>0</v>
      </c>
    </row>
    <row r="445" spans="2:3">
      <c r="B445">
        <f>IF([[#This Row],日付]="","",YEAR([[#This Row],日付]))</f>
        <v>0</v>
      </c>
      <c r="C445">
        <f>IF([[#This Row],日付]="","",MONTH([[#This Row],日付]))</f>
        <v>0</v>
      </c>
    </row>
    <row r="446" spans="2:3">
      <c r="B446">
        <f>IF([[#This Row],日付]="","",YEAR([[#This Row],日付]))</f>
        <v>0</v>
      </c>
      <c r="C446">
        <f>IF([[#This Row],日付]="","",MONTH([[#This Row],日付]))</f>
        <v>0</v>
      </c>
    </row>
    <row r="447" spans="2:3">
      <c r="B447">
        <f>IF([[#This Row],日付]="","",YEAR([[#This Row],日付]))</f>
        <v>0</v>
      </c>
      <c r="C447">
        <f>IF([[#This Row],日付]="","",MONTH([[#This Row],日付]))</f>
        <v>0</v>
      </c>
    </row>
    <row r="448" spans="2:3">
      <c r="B448">
        <f>IF([[#This Row],日付]="","",YEAR([[#This Row],日付]))</f>
        <v>0</v>
      </c>
      <c r="C448">
        <f>IF([[#This Row],日付]="","",MONTH([[#This Row],日付]))</f>
        <v>0</v>
      </c>
    </row>
    <row r="449" spans="2:3">
      <c r="B449">
        <f>IF([[#This Row],日付]="","",YEAR([[#This Row],日付]))</f>
        <v>0</v>
      </c>
      <c r="C449">
        <f>IF([[#This Row],日付]="","",MONTH([[#This Row],日付]))</f>
        <v>0</v>
      </c>
    </row>
    <row r="450" spans="2:3">
      <c r="B450">
        <f>IF([[#This Row],日付]="","",YEAR([[#This Row],日付]))</f>
        <v>0</v>
      </c>
      <c r="C450">
        <f>IF([[#This Row],日付]="","",MONTH([[#This Row],日付]))</f>
        <v>0</v>
      </c>
    </row>
    <row r="451" spans="2:3">
      <c r="B451">
        <f>IF([[#This Row],日付]="","",YEAR([[#This Row],日付]))</f>
        <v>0</v>
      </c>
      <c r="C451">
        <f>IF([[#This Row],日付]="","",MONTH([[#This Row],日付]))</f>
        <v>0</v>
      </c>
    </row>
    <row r="452" spans="2:3">
      <c r="B452">
        <f>IF([[#This Row],日付]="","",YEAR([[#This Row],日付]))</f>
        <v>0</v>
      </c>
      <c r="C452">
        <f>IF([[#This Row],日付]="","",MONTH([[#This Row],日付]))</f>
        <v>0</v>
      </c>
    </row>
    <row r="453" spans="2:3">
      <c r="B453">
        <f>IF([[#This Row],日付]="","",YEAR([[#This Row],日付]))</f>
        <v>0</v>
      </c>
      <c r="C453">
        <f>IF([[#This Row],日付]="","",MONTH([[#This Row],日付]))</f>
        <v>0</v>
      </c>
    </row>
    <row r="454" spans="2:3">
      <c r="B454">
        <f>IF([[#This Row],日付]="","",YEAR([[#This Row],日付]))</f>
        <v>0</v>
      </c>
      <c r="C454">
        <f>IF([[#This Row],日付]="","",MONTH([[#This Row],日付]))</f>
        <v>0</v>
      </c>
    </row>
    <row r="455" spans="2:3">
      <c r="B455">
        <f>IF([[#This Row],日付]="","",YEAR([[#This Row],日付]))</f>
        <v>0</v>
      </c>
      <c r="C455">
        <f>IF([[#This Row],日付]="","",MONTH([[#This Row],日付]))</f>
        <v>0</v>
      </c>
    </row>
    <row r="456" spans="2:3">
      <c r="B456">
        <f>IF([[#This Row],日付]="","",YEAR([[#This Row],日付]))</f>
        <v>0</v>
      </c>
      <c r="C456">
        <f>IF([[#This Row],日付]="","",MONTH([[#This Row],日付]))</f>
        <v>0</v>
      </c>
    </row>
    <row r="457" spans="2:3">
      <c r="B457">
        <f>IF([[#This Row],日付]="","",YEAR([[#This Row],日付]))</f>
        <v>0</v>
      </c>
      <c r="C457">
        <f>IF([[#This Row],日付]="","",MONTH([[#This Row],日付]))</f>
        <v>0</v>
      </c>
    </row>
    <row r="458" spans="2:3">
      <c r="B458">
        <f>IF([[#This Row],日付]="","",YEAR([[#This Row],日付]))</f>
        <v>0</v>
      </c>
      <c r="C458">
        <f>IF([[#This Row],日付]="","",MONTH([[#This Row],日付]))</f>
        <v>0</v>
      </c>
    </row>
    <row r="459" spans="2:3">
      <c r="B459">
        <f>IF([[#This Row],日付]="","",YEAR([[#This Row],日付]))</f>
        <v>0</v>
      </c>
      <c r="C459">
        <f>IF([[#This Row],日付]="","",MONTH([[#This Row],日付]))</f>
        <v>0</v>
      </c>
    </row>
    <row r="460" spans="2:3">
      <c r="B460">
        <f>IF([[#This Row],日付]="","",YEAR([[#This Row],日付]))</f>
        <v>0</v>
      </c>
      <c r="C460">
        <f>IF([[#This Row],日付]="","",MONTH([[#This Row],日付]))</f>
        <v>0</v>
      </c>
    </row>
    <row r="461" spans="2:3">
      <c r="B461">
        <f>IF([[#This Row],日付]="","",YEAR([[#This Row],日付]))</f>
        <v>0</v>
      </c>
      <c r="C461">
        <f>IF([[#This Row],日付]="","",MONTH([[#This Row],日付]))</f>
        <v>0</v>
      </c>
    </row>
    <row r="462" spans="2:3">
      <c r="B462">
        <f>IF([[#This Row],日付]="","",YEAR([[#This Row],日付]))</f>
        <v>0</v>
      </c>
      <c r="C462">
        <f>IF([[#This Row],日付]="","",MONTH([[#This Row],日付]))</f>
        <v>0</v>
      </c>
    </row>
    <row r="463" spans="2:3">
      <c r="B463">
        <f>IF([[#This Row],日付]="","",YEAR([[#This Row],日付]))</f>
        <v>0</v>
      </c>
      <c r="C463">
        <f>IF([[#This Row],日付]="","",MONTH([[#This Row],日付]))</f>
        <v>0</v>
      </c>
    </row>
    <row r="464" spans="2:3">
      <c r="B464">
        <f>IF([[#This Row],日付]="","",YEAR([[#This Row],日付]))</f>
        <v>0</v>
      </c>
      <c r="C464">
        <f>IF([[#This Row],日付]="","",MONTH([[#This Row],日付]))</f>
        <v>0</v>
      </c>
    </row>
    <row r="465" spans="2:3">
      <c r="B465">
        <f>IF([[#This Row],日付]="","",YEAR([[#This Row],日付]))</f>
        <v>0</v>
      </c>
      <c r="C465">
        <f>IF([[#This Row],日付]="","",MONTH([[#This Row],日付]))</f>
        <v>0</v>
      </c>
    </row>
    <row r="466" spans="2:3">
      <c r="B466">
        <f>IF([[#This Row],日付]="","",YEAR([[#This Row],日付]))</f>
        <v>0</v>
      </c>
      <c r="C466">
        <f>IF([[#This Row],日付]="","",MONTH([[#This Row],日付]))</f>
        <v>0</v>
      </c>
    </row>
    <row r="467" spans="2:3">
      <c r="B467">
        <f>IF([[#This Row],日付]="","",YEAR([[#This Row],日付]))</f>
        <v>0</v>
      </c>
      <c r="C467">
        <f>IF([[#This Row],日付]="","",MONTH([[#This Row],日付]))</f>
        <v>0</v>
      </c>
    </row>
    <row r="468" spans="2:3">
      <c r="B468">
        <f>IF([[#This Row],日付]="","",YEAR([[#This Row],日付]))</f>
        <v>0</v>
      </c>
      <c r="C468">
        <f>IF([[#This Row],日付]="","",MONTH([[#This Row],日付]))</f>
        <v>0</v>
      </c>
    </row>
    <row r="469" spans="2:3">
      <c r="B469">
        <f>IF([[#This Row],日付]="","",YEAR([[#This Row],日付]))</f>
        <v>0</v>
      </c>
      <c r="C469">
        <f>IF([[#This Row],日付]="","",MONTH([[#This Row],日付]))</f>
        <v>0</v>
      </c>
    </row>
    <row r="470" spans="2:3">
      <c r="B470">
        <f>IF([[#This Row],日付]="","",YEAR([[#This Row],日付]))</f>
        <v>0</v>
      </c>
      <c r="C470">
        <f>IF([[#This Row],日付]="","",MONTH([[#This Row],日付]))</f>
        <v>0</v>
      </c>
    </row>
    <row r="471" spans="2:3">
      <c r="B471">
        <f>IF([[#This Row],日付]="","",YEAR([[#This Row],日付]))</f>
        <v>0</v>
      </c>
      <c r="C471">
        <f>IF([[#This Row],日付]="","",MONTH([[#This Row],日付]))</f>
        <v>0</v>
      </c>
    </row>
    <row r="472" spans="2:3">
      <c r="B472">
        <f>IF([[#This Row],日付]="","",YEAR([[#This Row],日付]))</f>
        <v>0</v>
      </c>
      <c r="C472">
        <f>IF([[#This Row],日付]="","",MONTH([[#This Row],日付]))</f>
        <v>0</v>
      </c>
    </row>
    <row r="473" spans="2:3">
      <c r="B473">
        <f>IF([[#This Row],日付]="","",YEAR([[#This Row],日付]))</f>
        <v>0</v>
      </c>
      <c r="C473">
        <f>IF([[#This Row],日付]="","",MONTH([[#This Row],日付]))</f>
        <v>0</v>
      </c>
    </row>
    <row r="474" spans="2:3">
      <c r="B474">
        <f>IF([[#This Row],日付]="","",YEAR([[#This Row],日付]))</f>
        <v>0</v>
      </c>
      <c r="C474">
        <f>IF([[#This Row],日付]="","",MONTH([[#This Row],日付]))</f>
        <v>0</v>
      </c>
    </row>
    <row r="475" spans="2:3">
      <c r="B475">
        <f>IF([[#This Row],日付]="","",YEAR([[#This Row],日付]))</f>
        <v>0</v>
      </c>
      <c r="C475">
        <f>IF([[#This Row],日付]="","",MONTH([[#This Row],日付]))</f>
        <v>0</v>
      </c>
    </row>
    <row r="476" spans="2:3">
      <c r="B476">
        <f>IF([[#This Row],日付]="","",YEAR([[#This Row],日付]))</f>
        <v>0</v>
      </c>
      <c r="C476">
        <f>IF([[#This Row],日付]="","",MONTH([[#This Row],日付]))</f>
        <v>0</v>
      </c>
    </row>
    <row r="477" spans="2:3">
      <c r="B477">
        <f>IF([[#This Row],日付]="","",YEAR([[#This Row],日付]))</f>
        <v>0</v>
      </c>
      <c r="C477">
        <f>IF([[#This Row],日付]="","",MONTH([[#This Row],日付]))</f>
        <v>0</v>
      </c>
    </row>
    <row r="478" spans="2:3">
      <c r="B478">
        <f>IF([[#This Row],日付]="","",YEAR([[#This Row],日付]))</f>
        <v>0</v>
      </c>
      <c r="C478">
        <f>IF([[#This Row],日付]="","",MONTH([[#This Row],日付]))</f>
        <v>0</v>
      </c>
    </row>
    <row r="479" spans="2:3">
      <c r="B479">
        <f>IF([[#This Row],日付]="","",YEAR([[#This Row],日付]))</f>
        <v>0</v>
      </c>
      <c r="C479">
        <f>IF([[#This Row],日付]="","",MONTH([[#This Row],日付]))</f>
        <v>0</v>
      </c>
    </row>
    <row r="480" spans="2:3">
      <c r="B480">
        <f>IF([[#This Row],日付]="","",YEAR([[#This Row],日付]))</f>
        <v>0</v>
      </c>
      <c r="C480">
        <f>IF([[#This Row],日付]="","",MONTH([[#This Row],日付]))</f>
        <v>0</v>
      </c>
    </row>
    <row r="481" spans="2:3">
      <c r="B481">
        <f>IF([[#This Row],日付]="","",YEAR([[#This Row],日付]))</f>
        <v>0</v>
      </c>
      <c r="C481">
        <f>IF([[#This Row],日付]="","",MONTH([[#This Row],日付]))</f>
        <v>0</v>
      </c>
    </row>
    <row r="482" spans="2:3">
      <c r="B482">
        <f>IF([[#This Row],日付]="","",YEAR([[#This Row],日付]))</f>
        <v>0</v>
      </c>
      <c r="C482">
        <f>IF([[#This Row],日付]="","",MONTH([[#This Row],日付]))</f>
        <v>0</v>
      </c>
    </row>
    <row r="483" spans="2:3">
      <c r="B483">
        <f>IF([[#This Row],日付]="","",YEAR([[#This Row],日付]))</f>
        <v>0</v>
      </c>
      <c r="C483">
        <f>IF([[#This Row],日付]="","",MONTH([[#This Row],日付]))</f>
        <v>0</v>
      </c>
    </row>
    <row r="484" spans="2:3">
      <c r="B484">
        <f>IF([[#This Row],日付]="","",YEAR([[#This Row],日付]))</f>
        <v>0</v>
      </c>
      <c r="C484">
        <f>IF([[#This Row],日付]="","",MONTH([[#This Row],日付]))</f>
        <v>0</v>
      </c>
    </row>
    <row r="485" spans="2:3">
      <c r="B485">
        <f>IF([[#This Row],日付]="","",YEAR([[#This Row],日付]))</f>
        <v>0</v>
      </c>
      <c r="C485">
        <f>IF([[#This Row],日付]="","",MONTH([[#This Row],日付]))</f>
        <v>0</v>
      </c>
    </row>
    <row r="486" spans="2:3">
      <c r="B486">
        <f>IF([[#This Row],日付]="","",YEAR([[#This Row],日付]))</f>
        <v>0</v>
      </c>
      <c r="C486">
        <f>IF([[#This Row],日付]="","",MONTH([[#This Row],日付]))</f>
        <v>0</v>
      </c>
    </row>
    <row r="487" spans="2:3">
      <c r="B487">
        <f>IF([[#This Row],日付]="","",YEAR([[#This Row],日付]))</f>
        <v>0</v>
      </c>
      <c r="C487">
        <f>IF([[#This Row],日付]="","",MONTH([[#This Row],日付]))</f>
        <v>0</v>
      </c>
    </row>
    <row r="488" spans="2:3">
      <c r="B488">
        <f>IF([[#This Row],日付]="","",YEAR([[#This Row],日付]))</f>
        <v>0</v>
      </c>
      <c r="C488">
        <f>IF([[#This Row],日付]="","",MONTH([[#This Row],日付]))</f>
        <v>0</v>
      </c>
    </row>
    <row r="489" spans="2:3">
      <c r="B489">
        <f>IF([[#This Row],日付]="","",YEAR([[#This Row],日付]))</f>
        <v>0</v>
      </c>
      <c r="C489">
        <f>IF([[#This Row],日付]="","",MONTH([[#This Row],日付]))</f>
        <v>0</v>
      </c>
    </row>
    <row r="490" spans="2:3">
      <c r="B490">
        <f>IF([[#This Row],日付]="","",YEAR([[#This Row],日付]))</f>
        <v>0</v>
      </c>
      <c r="C490">
        <f>IF([[#This Row],日付]="","",MONTH([[#This Row],日付]))</f>
        <v>0</v>
      </c>
    </row>
    <row r="491" spans="2:3">
      <c r="B491">
        <f>IF([[#This Row],日付]="","",YEAR([[#This Row],日付]))</f>
        <v>0</v>
      </c>
      <c r="C491">
        <f>IF([[#This Row],日付]="","",MONTH([[#This Row],日付]))</f>
        <v>0</v>
      </c>
    </row>
    <row r="492" spans="2:3">
      <c r="B492">
        <f>IF([[#This Row],日付]="","",YEAR([[#This Row],日付]))</f>
        <v>0</v>
      </c>
      <c r="C492">
        <f>IF([[#This Row],日付]="","",MONTH([[#This Row],日付]))</f>
        <v>0</v>
      </c>
    </row>
    <row r="493" spans="2:3">
      <c r="B493">
        <f>IF([[#This Row],日付]="","",YEAR([[#This Row],日付]))</f>
        <v>0</v>
      </c>
      <c r="C493">
        <f>IF([[#This Row],日付]="","",MONTH([[#This Row],日付]))</f>
        <v>0</v>
      </c>
    </row>
    <row r="494" spans="2:3">
      <c r="B494">
        <f>IF([[#This Row],日付]="","",YEAR([[#This Row],日付]))</f>
        <v>0</v>
      </c>
      <c r="C494">
        <f>IF([[#This Row],日付]="","",MONTH([[#This Row],日付]))</f>
        <v>0</v>
      </c>
    </row>
    <row r="495" spans="2:3">
      <c r="B495">
        <f>IF([[#This Row],日付]="","",YEAR([[#This Row],日付]))</f>
        <v>0</v>
      </c>
      <c r="C495">
        <f>IF([[#This Row],日付]="","",MONTH([[#This Row],日付]))</f>
        <v>0</v>
      </c>
    </row>
    <row r="496" spans="2:3">
      <c r="B496">
        <f>IF([[#This Row],日付]="","",YEAR([[#This Row],日付]))</f>
        <v>0</v>
      </c>
      <c r="C496">
        <f>IF([[#This Row],日付]="","",MONTH([[#This Row],日付]))</f>
        <v>0</v>
      </c>
    </row>
    <row r="497" spans="2:3">
      <c r="B497">
        <f>IF([[#This Row],日付]="","",YEAR([[#This Row],日付]))</f>
        <v>0</v>
      </c>
      <c r="C497">
        <f>IF([[#This Row],日付]="","",MONTH([[#This Row],日付]))</f>
        <v>0</v>
      </c>
    </row>
    <row r="498" spans="2:3">
      <c r="B498">
        <f>IF([[#This Row],日付]="","",YEAR([[#This Row],日付]))</f>
        <v>0</v>
      </c>
      <c r="C498">
        <f>IF([[#This Row],日付]="","",MONTH([[#This Row],日付]))</f>
        <v>0</v>
      </c>
    </row>
    <row r="499" spans="2:3">
      <c r="B499">
        <f>IF([[#This Row],日付]="","",YEAR([[#This Row],日付]))</f>
        <v>0</v>
      </c>
      <c r="C499">
        <f>IF([[#This Row],日付]="","",MONTH([[#This Row],日付]))</f>
        <v>0</v>
      </c>
    </row>
    <row r="500" spans="2:3">
      <c r="B500">
        <f>IF([[#This Row],日付]="","",YEAR([[#This Row],日付]))</f>
        <v>0</v>
      </c>
      <c r="C500">
        <f>IF([[#This Row],日付]="","",MONTH([[#This Row],日付]))</f>
        <v>0</v>
      </c>
    </row>
    <row r="501" spans="2:3">
      <c r="B501">
        <f>IF([[#This Row],日付]="","",YEAR([[#This Row],日付]))</f>
        <v>0</v>
      </c>
      <c r="C501">
        <f>IF([[#This Row],日付]="","",MONTH([[#This Row],日付]))</f>
        <v>0</v>
      </c>
    </row>
  </sheetData>
  <dataValidations count="1996">
    <dataValidation type="list" allowBlank="1" showInputMessage="1" showErrorMessage="1" sqref="D2">
      <formula1>マスタ_タイプ</formula1>
    </dataValidation>
    <dataValidation type="list" allowBlank="1" showInputMessage="1" showErrorMessage="1" sqref="E2">
      <formula1>マスタ_投資枠</formula1>
    </dataValidation>
    <dataValidation type="list" allowBlank="1" showInputMessage="1" showErrorMessage="1" sqref="F2">
      <formula1>マスタ_カテゴリ</formula1>
    </dataValidation>
    <dataValidation type="list" allowBlank="1" showInputMessage="1" showErrorMessage="1" sqref="H2">
      <formula1>マスタ_決済</formula1>
    </dataValidation>
    <dataValidation type="list" allowBlank="1" showInputMessage="1" showErrorMessage="1" sqref="D3">
      <formula1>マスタ_タイプ</formula1>
    </dataValidation>
    <dataValidation type="list" allowBlank="1" showInputMessage="1" showErrorMessage="1" sqref="E3">
      <formula1>マスタ_投資枠</formula1>
    </dataValidation>
    <dataValidation type="list" allowBlank="1" showInputMessage="1" showErrorMessage="1" sqref="F3">
      <formula1>マスタ_カテゴリ</formula1>
    </dataValidation>
    <dataValidation type="list" allowBlank="1" showInputMessage="1" showErrorMessage="1" sqref="H3">
      <formula1>マスタ_決済</formula1>
    </dataValidation>
    <dataValidation type="list" allowBlank="1" showInputMessage="1" showErrorMessage="1" sqref="D4">
      <formula1>マスタ_タイプ</formula1>
    </dataValidation>
    <dataValidation type="list" allowBlank="1" showInputMessage="1" showErrorMessage="1" sqref="E4">
      <formula1>マスタ_投資枠</formula1>
    </dataValidation>
    <dataValidation type="list" allowBlank="1" showInputMessage="1" showErrorMessage="1" sqref="F4">
      <formula1>マスタ_カテゴリ</formula1>
    </dataValidation>
    <dataValidation type="list" allowBlank="1" showInputMessage="1" showErrorMessage="1" sqref="H4">
      <formula1>マスタ_決済</formula1>
    </dataValidation>
    <dataValidation type="list" allowBlank="1" showInputMessage="1" showErrorMessage="1" sqref="D5">
      <formula1>マスタ_タイプ</formula1>
    </dataValidation>
    <dataValidation type="list" allowBlank="1" showInputMessage="1" showErrorMessage="1" sqref="E5">
      <formula1>マスタ_投資枠</formula1>
    </dataValidation>
    <dataValidation type="list" allowBlank="1" showInputMessage="1" showErrorMessage="1" sqref="F5">
      <formula1>マスタ_カテゴリ</formula1>
    </dataValidation>
    <dataValidation type="list" allowBlank="1" showInputMessage="1" showErrorMessage="1" sqref="H5">
      <formula1>マスタ_決済</formula1>
    </dataValidation>
    <dataValidation type="list" allowBlank="1" showInputMessage="1" showErrorMessage="1" sqref="D6">
      <formula1>マスタ_タイプ</formula1>
    </dataValidation>
    <dataValidation type="list" allowBlank="1" showInputMessage="1" showErrorMessage="1" sqref="E6">
      <formula1>マスタ_投資枠</formula1>
    </dataValidation>
    <dataValidation type="list" allowBlank="1" showInputMessage="1" showErrorMessage="1" sqref="F6">
      <formula1>マスタ_カテゴリ</formula1>
    </dataValidation>
    <dataValidation type="list" allowBlank="1" showInputMessage="1" showErrorMessage="1" sqref="H6">
      <formula1>マスタ_決済</formula1>
    </dataValidation>
    <dataValidation type="list" allowBlank="1" showInputMessage="1" showErrorMessage="1" sqref="D7">
      <formula1>マスタ_タイプ</formula1>
    </dataValidation>
    <dataValidation type="list" allowBlank="1" showInputMessage="1" showErrorMessage="1" sqref="E7">
      <formula1>マスタ_投資枠</formula1>
    </dataValidation>
    <dataValidation type="list" allowBlank="1" showInputMessage="1" showErrorMessage="1" sqref="F7">
      <formula1>マスタ_カテゴリ</formula1>
    </dataValidation>
    <dataValidation type="list" allowBlank="1" showInputMessage="1" showErrorMessage="1" sqref="H7">
      <formula1>マスタ_決済</formula1>
    </dataValidation>
    <dataValidation type="list" allowBlank="1" showInputMessage="1" showErrorMessage="1" sqref="D8">
      <formula1>マスタ_タイプ</formula1>
    </dataValidation>
    <dataValidation type="list" allowBlank="1" showInputMessage="1" showErrorMessage="1" sqref="E8">
      <formula1>マスタ_投資枠</formula1>
    </dataValidation>
    <dataValidation type="list" allowBlank="1" showInputMessage="1" showErrorMessage="1" sqref="F8">
      <formula1>マスタ_カテゴリ</formula1>
    </dataValidation>
    <dataValidation type="list" allowBlank="1" showInputMessage="1" showErrorMessage="1" sqref="H8">
      <formula1>マスタ_決済</formula1>
    </dataValidation>
    <dataValidation type="list" allowBlank="1" showInputMessage="1" showErrorMessage="1" sqref="D9">
      <formula1>マスタ_タイプ</formula1>
    </dataValidation>
    <dataValidation type="list" allowBlank="1" showInputMessage="1" showErrorMessage="1" sqref="E9">
      <formula1>マスタ_投資枠</formula1>
    </dataValidation>
    <dataValidation type="list" allowBlank="1" showInputMessage="1" showErrorMessage="1" sqref="F9">
      <formula1>マスタ_カテゴリ</formula1>
    </dataValidation>
    <dataValidation type="list" allowBlank="1" showInputMessage="1" showErrorMessage="1" sqref="H9">
      <formula1>マスタ_決済</formula1>
    </dataValidation>
    <dataValidation type="list" allowBlank="1" showInputMessage="1" showErrorMessage="1" sqref="D10">
      <formula1>マスタ_タイプ</formula1>
    </dataValidation>
    <dataValidation type="list" allowBlank="1" showInputMessage="1" showErrorMessage="1" sqref="E10">
      <formula1>マスタ_投資枠</formula1>
    </dataValidation>
    <dataValidation type="list" allowBlank="1" showInputMessage="1" showErrorMessage="1" sqref="F10">
      <formula1>マスタ_カテゴリ</formula1>
    </dataValidation>
    <dataValidation type="list" allowBlank="1" showInputMessage="1" showErrorMessage="1" sqref="H10">
      <formula1>マスタ_決済</formula1>
    </dataValidation>
    <dataValidation type="list" allowBlank="1" showInputMessage="1" showErrorMessage="1" sqref="D11">
      <formula1>マスタ_タイプ</formula1>
    </dataValidation>
    <dataValidation type="list" allowBlank="1" showInputMessage="1" showErrorMessage="1" sqref="E11">
      <formula1>マスタ_投資枠</formula1>
    </dataValidation>
    <dataValidation type="list" allowBlank="1" showInputMessage="1" showErrorMessage="1" sqref="F11">
      <formula1>マスタ_カテゴリ</formula1>
    </dataValidation>
    <dataValidation type="list" allowBlank="1" showInputMessage="1" showErrorMessage="1" sqref="H11">
      <formula1>マスタ_決済</formula1>
    </dataValidation>
    <dataValidation type="list" allowBlank="1" showInputMessage="1" showErrorMessage="1" sqref="D12">
      <formula1>マスタ_タイプ</formula1>
    </dataValidation>
    <dataValidation type="list" allowBlank="1" showInputMessage="1" showErrorMessage="1" sqref="E12">
      <formula1>マスタ_投資枠</formula1>
    </dataValidation>
    <dataValidation type="list" allowBlank="1" showInputMessage="1" showErrorMessage="1" sqref="F12">
      <formula1>マスタ_カテゴリ</formula1>
    </dataValidation>
    <dataValidation type="list" allowBlank="1" showInputMessage="1" showErrorMessage="1" sqref="H12">
      <formula1>マスタ_決済</formula1>
    </dataValidation>
    <dataValidation type="list" allowBlank="1" showInputMessage="1" showErrorMessage="1" sqref="D13">
      <formula1>マスタ_タイプ</formula1>
    </dataValidation>
    <dataValidation type="list" allowBlank="1" showInputMessage="1" showErrorMessage="1" sqref="E13">
      <formula1>マスタ_投資枠</formula1>
    </dataValidation>
    <dataValidation type="list" allowBlank="1" showInputMessage="1" showErrorMessage="1" sqref="F13">
      <formula1>マスタ_カテゴリ</formula1>
    </dataValidation>
    <dataValidation type="list" allowBlank="1" showInputMessage="1" showErrorMessage="1" sqref="H13">
      <formula1>マスタ_決済</formula1>
    </dataValidation>
    <dataValidation type="list" allowBlank="1" showInputMessage="1" showErrorMessage="1" sqref="D14">
      <formula1>マスタ_タイプ</formula1>
    </dataValidation>
    <dataValidation type="list" allowBlank="1" showInputMessage="1" showErrorMessage="1" sqref="E14">
      <formula1>マスタ_投資枠</formula1>
    </dataValidation>
    <dataValidation type="list" allowBlank="1" showInputMessage="1" showErrorMessage="1" sqref="F14">
      <formula1>マスタ_カテゴリ</formula1>
    </dataValidation>
    <dataValidation type="list" allowBlank="1" showInputMessage="1" showErrorMessage="1" sqref="H14">
      <formula1>マスタ_決済</formula1>
    </dataValidation>
    <dataValidation type="list" allowBlank="1" showInputMessage="1" showErrorMessage="1" sqref="D15">
      <formula1>マスタ_タイプ</formula1>
    </dataValidation>
    <dataValidation type="list" allowBlank="1" showInputMessage="1" showErrorMessage="1" sqref="E15">
      <formula1>マスタ_投資枠</formula1>
    </dataValidation>
    <dataValidation type="list" allowBlank="1" showInputMessage="1" showErrorMessage="1" sqref="F15">
      <formula1>マスタ_カテゴリ</formula1>
    </dataValidation>
    <dataValidation type="list" allowBlank="1" showInputMessage="1" showErrorMessage="1" sqref="H15">
      <formula1>マスタ_決済</formula1>
    </dataValidation>
    <dataValidation type="list" allowBlank="1" showInputMessage="1" showErrorMessage="1" sqref="D16">
      <formula1>マスタ_タイプ</formula1>
    </dataValidation>
    <dataValidation type="list" allowBlank="1" showInputMessage="1" showErrorMessage="1" sqref="E16">
      <formula1>マスタ_投資枠</formula1>
    </dataValidation>
    <dataValidation type="list" allowBlank="1" showInputMessage="1" showErrorMessage="1" sqref="F16">
      <formula1>マスタ_カテゴリ</formula1>
    </dataValidation>
    <dataValidation type="list" allowBlank="1" showInputMessage="1" showErrorMessage="1" sqref="H16">
      <formula1>マスタ_決済</formula1>
    </dataValidation>
    <dataValidation type="list" allowBlank="1" showInputMessage="1" showErrorMessage="1" sqref="D17">
      <formula1>マスタ_タイプ</formula1>
    </dataValidation>
    <dataValidation type="list" allowBlank="1" showInputMessage="1" showErrorMessage="1" sqref="E17">
      <formula1>マスタ_投資枠</formula1>
    </dataValidation>
    <dataValidation type="list" allowBlank="1" showInputMessage="1" showErrorMessage="1" sqref="F17">
      <formula1>マスタ_カテゴリ</formula1>
    </dataValidation>
    <dataValidation type="list" allowBlank="1" showInputMessage="1" showErrorMessage="1" sqref="H17">
      <formula1>マスタ_決済</formula1>
    </dataValidation>
    <dataValidation type="list" allowBlank="1" showInputMessage="1" showErrorMessage="1" sqref="D18">
      <formula1>マスタ_タイプ</formula1>
    </dataValidation>
    <dataValidation type="list" allowBlank="1" showInputMessage="1" showErrorMessage="1" sqref="E18">
      <formula1>マスタ_投資枠</formula1>
    </dataValidation>
    <dataValidation type="list" allowBlank="1" showInputMessage="1" showErrorMessage="1" sqref="F18">
      <formula1>マスタ_カテゴリ</formula1>
    </dataValidation>
    <dataValidation type="list" allowBlank="1" showInputMessage="1" showErrorMessage="1" sqref="H18">
      <formula1>マスタ_決済</formula1>
    </dataValidation>
    <dataValidation type="list" allowBlank="1" showInputMessage="1" showErrorMessage="1" sqref="D19">
      <formula1>マスタ_タイプ</formula1>
    </dataValidation>
    <dataValidation type="list" allowBlank="1" showInputMessage="1" showErrorMessage="1" sqref="E19">
      <formula1>マスタ_投資枠</formula1>
    </dataValidation>
    <dataValidation type="list" allowBlank="1" showInputMessage="1" showErrorMessage="1" sqref="F19">
      <formula1>マスタ_カテゴリ</formula1>
    </dataValidation>
    <dataValidation type="list" allowBlank="1" showInputMessage="1" showErrorMessage="1" sqref="H19">
      <formula1>マスタ_決済</formula1>
    </dataValidation>
    <dataValidation type="list" allowBlank="1" showInputMessage="1" showErrorMessage="1" sqref="D20">
      <formula1>マスタ_タイプ</formula1>
    </dataValidation>
    <dataValidation type="list" allowBlank="1" showInputMessage="1" showErrorMessage="1" sqref="E20">
      <formula1>マスタ_投資枠</formula1>
    </dataValidation>
    <dataValidation type="list" allowBlank="1" showInputMessage="1" showErrorMessage="1" sqref="F20">
      <formula1>マスタ_カテゴリ</formula1>
    </dataValidation>
    <dataValidation type="list" allowBlank="1" showInputMessage="1" showErrorMessage="1" sqref="H20">
      <formula1>マスタ_決済</formula1>
    </dataValidation>
    <dataValidation type="list" allowBlank="1" showInputMessage="1" showErrorMessage="1" sqref="D21">
      <formula1>マスタ_タイプ</formula1>
    </dataValidation>
    <dataValidation type="list" allowBlank="1" showInputMessage="1" showErrorMessage="1" sqref="E21">
      <formula1>マスタ_投資枠</formula1>
    </dataValidation>
    <dataValidation type="list" allowBlank="1" showInputMessage="1" showErrorMessage="1" sqref="F21">
      <formula1>マスタ_カテゴリ</formula1>
    </dataValidation>
    <dataValidation type="list" allowBlank="1" showInputMessage="1" showErrorMessage="1" sqref="H21">
      <formula1>マスタ_決済</formula1>
    </dataValidation>
    <dataValidation type="list" allowBlank="1" showInputMessage="1" showErrorMessage="1" sqref="D22">
      <formula1>マスタ_タイプ</formula1>
    </dataValidation>
    <dataValidation type="list" allowBlank="1" showInputMessage="1" showErrorMessage="1" sqref="E22">
      <formula1>マスタ_投資枠</formula1>
    </dataValidation>
    <dataValidation type="list" allowBlank="1" showInputMessage="1" showErrorMessage="1" sqref="F22">
      <formula1>マスタ_カテゴリ</formula1>
    </dataValidation>
    <dataValidation type="list" allowBlank="1" showInputMessage="1" showErrorMessage="1" sqref="H22">
      <formula1>マスタ_決済</formula1>
    </dataValidation>
    <dataValidation type="list" allowBlank="1" showInputMessage="1" showErrorMessage="1" sqref="D23">
      <formula1>マスタ_タイプ</formula1>
    </dataValidation>
    <dataValidation type="list" allowBlank="1" showInputMessage="1" showErrorMessage="1" sqref="E23">
      <formula1>マスタ_投資枠</formula1>
    </dataValidation>
    <dataValidation type="list" allowBlank="1" showInputMessage="1" showErrorMessage="1" sqref="F23">
      <formula1>マスタ_カテゴリ</formula1>
    </dataValidation>
    <dataValidation type="list" allowBlank="1" showInputMessage="1" showErrorMessage="1" sqref="H23">
      <formula1>マスタ_決済</formula1>
    </dataValidation>
    <dataValidation type="list" allowBlank="1" showInputMessage="1" showErrorMessage="1" sqref="D24">
      <formula1>マスタ_タイプ</formula1>
    </dataValidation>
    <dataValidation type="list" allowBlank="1" showInputMessage="1" showErrorMessage="1" sqref="E24">
      <formula1>マスタ_投資枠</formula1>
    </dataValidation>
    <dataValidation type="list" allowBlank="1" showInputMessage="1" showErrorMessage="1" sqref="F24">
      <formula1>マスタ_カテゴリ</formula1>
    </dataValidation>
    <dataValidation type="list" allowBlank="1" showInputMessage="1" showErrorMessage="1" sqref="H24">
      <formula1>マスタ_決済</formula1>
    </dataValidation>
    <dataValidation type="list" allowBlank="1" showInputMessage="1" showErrorMessage="1" sqref="D25">
      <formula1>マスタ_タイプ</formula1>
    </dataValidation>
    <dataValidation type="list" allowBlank="1" showInputMessage="1" showErrorMessage="1" sqref="E25">
      <formula1>マスタ_投資枠</formula1>
    </dataValidation>
    <dataValidation type="list" allowBlank="1" showInputMessage="1" showErrorMessage="1" sqref="F25">
      <formula1>マスタ_カテゴリ</formula1>
    </dataValidation>
    <dataValidation type="list" allowBlank="1" showInputMessage="1" showErrorMessage="1" sqref="H25">
      <formula1>マスタ_決済</formula1>
    </dataValidation>
    <dataValidation type="list" allowBlank="1" showInputMessage="1" showErrorMessage="1" sqref="D26">
      <formula1>マスタ_タイプ</formula1>
    </dataValidation>
    <dataValidation type="list" allowBlank="1" showInputMessage="1" showErrorMessage="1" sqref="E26">
      <formula1>マスタ_投資枠</formula1>
    </dataValidation>
    <dataValidation type="list" allowBlank="1" showInputMessage="1" showErrorMessage="1" sqref="F26">
      <formula1>マスタ_カテゴリ</formula1>
    </dataValidation>
    <dataValidation type="list" allowBlank="1" showInputMessage="1" showErrorMessage="1" sqref="H26">
      <formula1>マスタ_決済</formula1>
    </dataValidation>
    <dataValidation type="list" allowBlank="1" showInputMessage="1" showErrorMessage="1" sqref="D27">
      <formula1>マスタ_タイプ</formula1>
    </dataValidation>
    <dataValidation type="list" allowBlank="1" showInputMessage="1" showErrorMessage="1" sqref="E27">
      <formula1>マスタ_投資枠</formula1>
    </dataValidation>
    <dataValidation type="list" allowBlank="1" showInputMessage="1" showErrorMessage="1" sqref="F27">
      <formula1>マスタ_カテゴリ</formula1>
    </dataValidation>
    <dataValidation type="list" allowBlank="1" showInputMessage="1" showErrorMessage="1" sqref="H27">
      <formula1>マスタ_決済</formula1>
    </dataValidation>
    <dataValidation type="list" allowBlank="1" showInputMessage="1" showErrorMessage="1" sqref="D28">
      <formula1>マスタ_タイプ</formula1>
    </dataValidation>
    <dataValidation type="list" allowBlank="1" showInputMessage="1" showErrorMessage="1" sqref="E28">
      <formula1>マスタ_投資枠</formula1>
    </dataValidation>
    <dataValidation type="list" allowBlank="1" showInputMessage="1" showErrorMessage="1" sqref="F28">
      <formula1>マスタ_カテゴリ</formula1>
    </dataValidation>
    <dataValidation type="list" allowBlank="1" showInputMessage="1" showErrorMessage="1" sqref="H28">
      <formula1>マスタ_決済</formula1>
    </dataValidation>
    <dataValidation type="list" allowBlank="1" showInputMessage="1" showErrorMessage="1" sqref="D29">
      <formula1>マスタ_タイプ</formula1>
    </dataValidation>
    <dataValidation type="list" allowBlank="1" showInputMessage="1" showErrorMessage="1" sqref="E29">
      <formula1>マスタ_投資枠</formula1>
    </dataValidation>
    <dataValidation type="list" allowBlank="1" showInputMessage="1" showErrorMessage="1" sqref="F29">
      <formula1>マスタ_カテゴリ</formula1>
    </dataValidation>
    <dataValidation type="list" allowBlank="1" showInputMessage="1" showErrorMessage="1" sqref="H29">
      <formula1>マスタ_決済</formula1>
    </dataValidation>
    <dataValidation type="list" allowBlank="1" showInputMessage="1" showErrorMessage="1" sqref="D30">
      <formula1>マスタ_タイプ</formula1>
    </dataValidation>
    <dataValidation type="list" allowBlank="1" showInputMessage="1" showErrorMessage="1" sqref="E30">
      <formula1>マスタ_投資枠</formula1>
    </dataValidation>
    <dataValidation type="list" allowBlank="1" showInputMessage="1" showErrorMessage="1" sqref="F30">
      <formula1>マスタ_カテゴリ</formula1>
    </dataValidation>
    <dataValidation type="list" allowBlank="1" showInputMessage="1" showErrorMessage="1" sqref="H30">
      <formula1>マスタ_決済</formula1>
    </dataValidation>
    <dataValidation type="list" allowBlank="1" showInputMessage="1" showErrorMessage="1" sqref="D31">
      <formula1>マスタ_タイプ</formula1>
    </dataValidation>
    <dataValidation type="list" allowBlank="1" showInputMessage="1" showErrorMessage="1" sqref="E31">
      <formula1>マスタ_投資枠</formula1>
    </dataValidation>
    <dataValidation type="list" allowBlank="1" showInputMessage="1" showErrorMessage="1" sqref="F31">
      <formula1>マスタ_カテゴリ</formula1>
    </dataValidation>
    <dataValidation type="list" allowBlank="1" showInputMessage="1" showErrorMessage="1" sqref="H31">
      <formula1>マスタ_決済</formula1>
    </dataValidation>
    <dataValidation type="list" allowBlank="1" showInputMessage="1" showErrorMessage="1" sqref="D32">
      <formula1>マスタ_タイプ</formula1>
    </dataValidation>
    <dataValidation type="list" allowBlank="1" showInputMessage="1" showErrorMessage="1" sqref="E32">
      <formula1>マスタ_投資枠</formula1>
    </dataValidation>
    <dataValidation type="list" allowBlank="1" showInputMessage="1" showErrorMessage="1" sqref="F32">
      <formula1>マスタ_カテゴリ</formula1>
    </dataValidation>
    <dataValidation type="list" allowBlank="1" showInputMessage="1" showErrorMessage="1" sqref="H32">
      <formula1>マスタ_決済</formula1>
    </dataValidation>
    <dataValidation type="list" allowBlank="1" showInputMessage="1" showErrorMessage="1" sqref="D33">
      <formula1>マスタ_タイプ</formula1>
    </dataValidation>
    <dataValidation type="list" allowBlank="1" showInputMessage="1" showErrorMessage="1" sqref="E33">
      <formula1>マスタ_投資枠</formula1>
    </dataValidation>
    <dataValidation type="list" allowBlank="1" showInputMessage="1" showErrorMessage="1" sqref="F33">
      <formula1>マスタ_カテゴリ</formula1>
    </dataValidation>
    <dataValidation type="list" allowBlank="1" showInputMessage="1" showErrorMessage="1" sqref="H33">
      <formula1>マスタ_決済</formula1>
    </dataValidation>
    <dataValidation type="list" allowBlank="1" showInputMessage="1" showErrorMessage="1" sqref="D34">
      <formula1>マスタ_タイプ</formula1>
    </dataValidation>
    <dataValidation type="list" allowBlank="1" showInputMessage="1" showErrorMessage="1" sqref="E34">
      <formula1>マスタ_投資枠</formula1>
    </dataValidation>
    <dataValidation type="list" allowBlank="1" showInputMessage="1" showErrorMessage="1" sqref="F34">
      <formula1>マスタ_カテゴリ</formula1>
    </dataValidation>
    <dataValidation type="list" allowBlank="1" showInputMessage="1" showErrorMessage="1" sqref="H34">
      <formula1>マスタ_決済</formula1>
    </dataValidation>
    <dataValidation type="list" allowBlank="1" showInputMessage="1" showErrorMessage="1" sqref="D35">
      <formula1>マスタ_タイプ</formula1>
    </dataValidation>
    <dataValidation type="list" allowBlank="1" showInputMessage="1" showErrorMessage="1" sqref="E35">
      <formula1>マスタ_投資枠</formula1>
    </dataValidation>
    <dataValidation type="list" allowBlank="1" showInputMessage="1" showErrorMessage="1" sqref="F35">
      <formula1>マスタ_カテゴリ</formula1>
    </dataValidation>
    <dataValidation type="list" allowBlank="1" showInputMessage="1" showErrorMessage="1" sqref="H35">
      <formula1>マスタ_決済</formula1>
    </dataValidation>
    <dataValidation type="list" allowBlank="1" showInputMessage="1" showErrorMessage="1" sqref="D36">
      <formula1>マスタ_タイプ</formula1>
    </dataValidation>
    <dataValidation type="list" allowBlank="1" showInputMessage="1" showErrorMessage="1" sqref="E36">
      <formula1>マスタ_投資枠</formula1>
    </dataValidation>
    <dataValidation type="list" allowBlank="1" showInputMessage="1" showErrorMessage="1" sqref="F36">
      <formula1>マスタ_カテゴリ</formula1>
    </dataValidation>
    <dataValidation type="list" allowBlank="1" showInputMessage="1" showErrorMessage="1" sqref="H36">
      <formula1>マスタ_決済</formula1>
    </dataValidation>
    <dataValidation type="list" allowBlank="1" showInputMessage="1" showErrorMessage="1" sqref="D37">
      <formula1>マスタ_タイプ</formula1>
    </dataValidation>
    <dataValidation type="list" allowBlank="1" showInputMessage="1" showErrorMessage="1" sqref="E37">
      <formula1>マスタ_投資枠</formula1>
    </dataValidation>
    <dataValidation type="list" allowBlank="1" showInputMessage="1" showErrorMessage="1" sqref="F37">
      <formula1>マスタ_カテゴリ</formula1>
    </dataValidation>
    <dataValidation type="list" allowBlank="1" showInputMessage="1" showErrorMessage="1" sqref="H37">
      <formula1>マスタ_決済</formula1>
    </dataValidation>
    <dataValidation type="list" allowBlank="1" showInputMessage="1" showErrorMessage="1" sqref="D38">
      <formula1>マスタ_タイプ</formula1>
    </dataValidation>
    <dataValidation type="list" allowBlank="1" showInputMessage="1" showErrorMessage="1" sqref="E38">
      <formula1>マスタ_投資枠</formula1>
    </dataValidation>
    <dataValidation type="list" allowBlank="1" showInputMessage="1" showErrorMessage="1" sqref="F38">
      <formula1>マスタ_カテゴリ</formula1>
    </dataValidation>
    <dataValidation type="list" allowBlank="1" showInputMessage="1" showErrorMessage="1" sqref="H38">
      <formula1>マスタ_決済</formula1>
    </dataValidation>
    <dataValidation type="list" allowBlank="1" showInputMessage="1" showErrorMessage="1" sqref="D39">
      <formula1>マスタ_タイプ</formula1>
    </dataValidation>
    <dataValidation type="list" allowBlank="1" showInputMessage="1" showErrorMessage="1" sqref="E39">
      <formula1>マスタ_投資枠</formula1>
    </dataValidation>
    <dataValidation type="list" allowBlank="1" showInputMessage="1" showErrorMessage="1" sqref="F39">
      <formula1>マスタ_カテゴリ</formula1>
    </dataValidation>
    <dataValidation type="list" allowBlank="1" showInputMessage="1" showErrorMessage="1" sqref="H39">
      <formula1>マスタ_決済</formula1>
    </dataValidation>
    <dataValidation type="list" allowBlank="1" showInputMessage="1" showErrorMessage="1" sqref="D40">
      <formula1>マスタ_タイプ</formula1>
    </dataValidation>
    <dataValidation type="list" allowBlank="1" showInputMessage="1" showErrorMessage="1" sqref="E40">
      <formula1>マスタ_投資枠</formula1>
    </dataValidation>
    <dataValidation type="list" allowBlank="1" showInputMessage="1" showErrorMessage="1" sqref="F40">
      <formula1>マスタ_カテゴリ</formula1>
    </dataValidation>
    <dataValidation type="list" allowBlank="1" showInputMessage="1" showErrorMessage="1" sqref="H40">
      <formula1>マスタ_決済</formula1>
    </dataValidation>
    <dataValidation type="list" allowBlank="1" showInputMessage="1" showErrorMessage="1" sqref="D41">
      <formula1>マスタ_タイプ</formula1>
    </dataValidation>
    <dataValidation type="list" allowBlank="1" showInputMessage="1" showErrorMessage="1" sqref="E41">
      <formula1>マスタ_投資枠</formula1>
    </dataValidation>
    <dataValidation type="list" allowBlank="1" showInputMessage="1" showErrorMessage="1" sqref="F41">
      <formula1>マスタ_カテゴリ</formula1>
    </dataValidation>
    <dataValidation type="list" allowBlank="1" showInputMessage="1" showErrorMessage="1" sqref="H41">
      <formula1>マスタ_決済</formula1>
    </dataValidation>
    <dataValidation type="list" allowBlank="1" showInputMessage="1" showErrorMessage="1" sqref="D42">
      <formula1>マスタ_タイプ</formula1>
    </dataValidation>
    <dataValidation type="list" allowBlank="1" showInputMessage="1" showErrorMessage="1" sqref="E42">
      <formula1>マスタ_投資枠</formula1>
    </dataValidation>
    <dataValidation type="list" allowBlank="1" showInputMessage="1" showErrorMessage="1" sqref="F42">
      <formula1>マスタ_カテゴリ</formula1>
    </dataValidation>
    <dataValidation type="list" allowBlank="1" showInputMessage="1" showErrorMessage="1" sqref="H42">
      <formula1>マスタ_決済</formula1>
    </dataValidation>
    <dataValidation type="list" allowBlank="1" showInputMessage="1" showErrorMessage="1" sqref="D43">
      <formula1>マスタ_タイプ</formula1>
    </dataValidation>
    <dataValidation type="list" allowBlank="1" showInputMessage="1" showErrorMessage="1" sqref="E43">
      <formula1>マスタ_投資枠</formula1>
    </dataValidation>
    <dataValidation type="list" allowBlank="1" showInputMessage="1" showErrorMessage="1" sqref="F43">
      <formula1>マスタ_カテゴリ</formula1>
    </dataValidation>
    <dataValidation type="list" allowBlank="1" showInputMessage="1" showErrorMessage="1" sqref="H43">
      <formula1>マスタ_決済</formula1>
    </dataValidation>
    <dataValidation type="list" allowBlank="1" showInputMessage="1" showErrorMessage="1" sqref="D44">
      <formula1>マスタ_タイプ</formula1>
    </dataValidation>
    <dataValidation type="list" allowBlank="1" showInputMessage="1" showErrorMessage="1" sqref="E44">
      <formula1>マスタ_投資枠</formula1>
    </dataValidation>
    <dataValidation type="list" allowBlank="1" showInputMessage="1" showErrorMessage="1" sqref="F44">
      <formula1>マスタ_カテゴリ</formula1>
    </dataValidation>
    <dataValidation type="list" allowBlank="1" showInputMessage="1" showErrorMessage="1" sqref="H44">
      <formula1>マスタ_決済</formula1>
    </dataValidation>
    <dataValidation type="list" allowBlank="1" showInputMessage="1" showErrorMessage="1" sqref="D45">
      <formula1>マスタ_タイプ</formula1>
    </dataValidation>
    <dataValidation type="list" allowBlank="1" showInputMessage="1" showErrorMessage="1" sqref="E45">
      <formula1>マスタ_投資枠</formula1>
    </dataValidation>
    <dataValidation type="list" allowBlank="1" showInputMessage="1" showErrorMessage="1" sqref="F45">
      <formula1>マスタ_カテゴリ</formula1>
    </dataValidation>
    <dataValidation type="list" allowBlank="1" showInputMessage="1" showErrorMessage="1" sqref="H45">
      <formula1>マスタ_決済</formula1>
    </dataValidation>
    <dataValidation type="list" allowBlank="1" showInputMessage="1" showErrorMessage="1" sqref="D46">
      <formula1>マスタ_タイプ</formula1>
    </dataValidation>
    <dataValidation type="list" allowBlank="1" showInputMessage="1" showErrorMessage="1" sqref="E46">
      <formula1>マスタ_投資枠</formula1>
    </dataValidation>
    <dataValidation type="list" allowBlank="1" showInputMessage="1" showErrorMessage="1" sqref="F46">
      <formula1>マスタ_カテゴリ</formula1>
    </dataValidation>
    <dataValidation type="list" allowBlank="1" showInputMessage="1" showErrorMessage="1" sqref="H46">
      <formula1>マスタ_決済</formula1>
    </dataValidation>
    <dataValidation type="list" allowBlank="1" showInputMessage="1" showErrorMessage="1" sqref="D47">
      <formula1>マスタ_タイプ</formula1>
    </dataValidation>
    <dataValidation type="list" allowBlank="1" showInputMessage="1" showErrorMessage="1" sqref="E47">
      <formula1>マスタ_投資枠</formula1>
    </dataValidation>
    <dataValidation type="list" allowBlank="1" showInputMessage="1" showErrorMessage="1" sqref="F47">
      <formula1>マスタ_カテゴリ</formula1>
    </dataValidation>
    <dataValidation type="list" allowBlank="1" showInputMessage="1" showErrorMessage="1" sqref="H47">
      <formula1>マスタ_決済</formula1>
    </dataValidation>
    <dataValidation type="list" allowBlank="1" showInputMessage="1" showErrorMessage="1" sqref="D48">
      <formula1>マスタ_タイプ</formula1>
    </dataValidation>
    <dataValidation type="list" allowBlank="1" showInputMessage="1" showErrorMessage="1" sqref="E48">
      <formula1>マスタ_投資枠</formula1>
    </dataValidation>
    <dataValidation type="list" allowBlank="1" showInputMessage="1" showErrorMessage="1" sqref="F48">
      <formula1>マスタ_カテゴリ</formula1>
    </dataValidation>
    <dataValidation type="list" allowBlank="1" showInputMessage="1" showErrorMessage="1" sqref="H48">
      <formula1>マスタ_決済</formula1>
    </dataValidation>
    <dataValidation type="list" allowBlank="1" showInputMessage="1" showErrorMessage="1" sqref="D49">
      <formula1>マスタ_タイプ</formula1>
    </dataValidation>
    <dataValidation type="list" allowBlank="1" showInputMessage="1" showErrorMessage="1" sqref="E49">
      <formula1>マスタ_投資枠</formula1>
    </dataValidation>
    <dataValidation type="list" allowBlank="1" showInputMessage="1" showErrorMessage="1" sqref="F49">
      <formula1>マスタ_カテゴリ</formula1>
    </dataValidation>
    <dataValidation type="list" allowBlank="1" showInputMessage="1" showErrorMessage="1" sqref="H49">
      <formula1>マスタ_決済</formula1>
    </dataValidation>
    <dataValidation type="list" allowBlank="1" showInputMessage="1" showErrorMessage="1" sqref="D50">
      <formula1>マスタ_タイプ</formula1>
    </dataValidation>
    <dataValidation type="list" allowBlank="1" showInputMessage="1" showErrorMessage="1" sqref="E50">
      <formula1>マスタ_投資枠</formula1>
    </dataValidation>
    <dataValidation type="list" allowBlank="1" showInputMessage="1" showErrorMessage="1" sqref="F50">
      <formula1>マスタ_カテゴリ</formula1>
    </dataValidation>
    <dataValidation type="list" allowBlank="1" showInputMessage="1" showErrorMessage="1" sqref="H50">
      <formula1>マスタ_決済</formula1>
    </dataValidation>
    <dataValidation type="list" allowBlank="1" showInputMessage="1" showErrorMessage="1" sqref="D51">
      <formula1>マスタ_タイプ</formula1>
    </dataValidation>
    <dataValidation type="list" allowBlank="1" showInputMessage="1" showErrorMessage="1" sqref="E51">
      <formula1>マスタ_投資枠</formula1>
    </dataValidation>
    <dataValidation type="list" allowBlank="1" showInputMessage="1" showErrorMessage="1" sqref="F51">
      <formula1>マスタ_カテゴリ</formula1>
    </dataValidation>
    <dataValidation type="list" allowBlank="1" showInputMessage="1" showErrorMessage="1" sqref="H51">
      <formula1>マスタ_決済</formula1>
    </dataValidation>
    <dataValidation type="list" allowBlank="1" showInputMessage="1" showErrorMessage="1" sqref="D52">
      <formula1>マスタ_タイプ</formula1>
    </dataValidation>
    <dataValidation type="list" allowBlank="1" showInputMessage="1" showErrorMessage="1" sqref="E52">
      <formula1>マスタ_投資枠</formula1>
    </dataValidation>
    <dataValidation type="list" allowBlank="1" showInputMessage="1" showErrorMessage="1" sqref="F52">
      <formula1>マスタ_カテゴリ</formula1>
    </dataValidation>
    <dataValidation type="list" allowBlank="1" showInputMessage="1" showErrorMessage="1" sqref="H52">
      <formula1>マスタ_決済</formula1>
    </dataValidation>
    <dataValidation type="list" allowBlank="1" showInputMessage="1" showErrorMessage="1" sqref="D53">
      <formula1>マスタ_タイプ</formula1>
    </dataValidation>
    <dataValidation type="list" allowBlank="1" showInputMessage="1" showErrorMessage="1" sqref="E53">
      <formula1>マスタ_投資枠</formula1>
    </dataValidation>
    <dataValidation type="list" allowBlank="1" showInputMessage="1" showErrorMessage="1" sqref="F53">
      <formula1>マスタ_カテゴリ</formula1>
    </dataValidation>
    <dataValidation type="list" allowBlank="1" showInputMessage="1" showErrorMessage="1" sqref="H53">
      <formula1>マスタ_決済</formula1>
    </dataValidation>
    <dataValidation type="list" allowBlank="1" showInputMessage="1" showErrorMessage="1" sqref="D54">
      <formula1>マスタ_タイプ</formula1>
    </dataValidation>
    <dataValidation type="list" allowBlank="1" showInputMessage="1" showErrorMessage="1" sqref="E54">
      <formula1>マスタ_投資枠</formula1>
    </dataValidation>
    <dataValidation type="list" allowBlank="1" showInputMessage="1" showErrorMessage="1" sqref="F54">
      <formula1>マスタ_カテゴリ</formula1>
    </dataValidation>
    <dataValidation type="list" allowBlank="1" showInputMessage="1" showErrorMessage="1" sqref="H54">
      <formula1>マスタ_決済</formula1>
    </dataValidation>
    <dataValidation type="list" allowBlank="1" showInputMessage="1" showErrorMessage="1" sqref="D55">
      <formula1>マスタ_タイプ</formula1>
    </dataValidation>
    <dataValidation type="list" allowBlank="1" showInputMessage="1" showErrorMessage="1" sqref="E55">
      <formula1>マスタ_投資枠</formula1>
    </dataValidation>
    <dataValidation type="list" allowBlank="1" showInputMessage="1" showErrorMessage="1" sqref="F55">
      <formula1>マスタ_カテゴリ</formula1>
    </dataValidation>
    <dataValidation type="list" allowBlank="1" showInputMessage="1" showErrorMessage="1" sqref="H55">
      <formula1>マスタ_決済</formula1>
    </dataValidation>
    <dataValidation type="list" allowBlank="1" showInputMessage="1" showErrorMessage="1" sqref="D56">
      <formula1>マスタ_タイプ</formula1>
    </dataValidation>
    <dataValidation type="list" allowBlank="1" showInputMessage="1" showErrorMessage="1" sqref="E56">
      <formula1>マスタ_投資枠</formula1>
    </dataValidation>
    <dataValidation type="list" allowBlank="1" showInputMessage="1" showErrorMessage="1" sqref="F56">
      <formula1>マスタ_カテゴリ</formula1>
    </dataValidation>
    <dataValidation type="list" allowBlank="1" showInputMessage="1" showErrorMessage="1" sqref="H56">
      <formula1>マスタ_決済</formula1>
    </dataValidation>
    <dataValidation type="list" allowBlank="1" showInputMessage="1" showErrorMessage="1" sqref="D57">
      <formula1>マスタ_タイプ</formula1>
    </dataValidation>
    <dataValidation type="list" allowBlank="1" showInputMessage="1" showErrorMessage="1" sqref="E57">
      <formula1>マスタ_投資枠</formula1>
    </dataValidation>
    <dataValidation type="list" allowBlank="1" showInputMessage="1" showErrorMessage="1" sqref="F57">
      <formula1>マスタ_カテゴリ</formula1>
    </dataValidation>
    <dataValidation type="list" allowBlank="1" showInputMessage="1" showErrorMessage="1" sqref="H57">
      <formula1>マスタ_決済</formula1>
    </dataValidation>
    <dataValidation type="list" allowBlank="1" showInputMessage="1" showErrorMessage="1" sqref="D58">
      <formula1>マスタ_タイプ</formula1>
    </dataValidation>
    <dataValidation type="list" allowBlank="1" showInputMessage="1" showErrorMessage="1" sqref="E58">
      <formula1>マスタ_投資枠</formula1>
    </dataValidation>
    <dataValidation type="list" allowBlank="1" showInputMessage="1" showErrorMessage="1" sqref="F58">
      <formula1>マスタ_カテゴリ</formula1>
    </dataValidation>
    <dataValidation type="list" allowBlank="1" showInputMessage="1" showErrorMessage="1" sqref="H58">
      <formula1>マスタ_決済</formula1>
    </dataValidation>
    <dataValidation type="list" allowBlank="1" showInputMessage="1" showErrorMessage="1" sqref="D59">
      <formula1>マスタ_タイプ</formula1>
    </dataValidation>
    <dataValidation type="list" allowBlank="1" showInputMessage="1" showErrorMessage="1" sqref="E59">
      <formula1>マスタ_投資枠</formula1>
    </dataValidation>
    <dataValidation type="list" allowBlank="1" showInputMessage="1" showErrorMessage="1" sqref="F59">
      <formula1>マスタ_カテゴリ</formula1>
    </dataValidation>
    <dataValidation type="list" allowBlank="1" showInputMessage="1" showErrorMessage="1" sqref="H59">
      <formula1>マスタ_決済</formula1>
    </dataValidation>
    <dataValidation type="list" allowBlank="1" showInputMessage="1" showErrorMessage="1" sqref="D60">
      <formula1>マスタ_タイプ</formula1>
    </dataValidation>
    <dataValidation type="list" allowBlank="1" showInputMessage="1" showErrorMessage="1" sqref="E60">
      <formula1>マスタ_投資枠</formula1>
    </dataValidation>
    <dataValidation type="list" allowBlank="1" showInputMessage="1" showErrorMessage="1" sqref="F60">
      <formula1>マスタ_カテゴリ</formula1>
    </dataValidation>
    <dataValidation type="list" allowBlank="1" showInputMessage="1" showErrorMessage="1" sqref="H60">
      <formula1>マスタ_決済</formula1>
    </dataValidation>
    <dataValidation type="list" allowBlank="1" showInputMessage="1" showErrorMessage="1" sqref="D61">
      <formula1>マスタ_タイプ</formula1>
    </dataValidation>
    <dataValidation type="list" allowBlank="1" showInputMessage="1" showErrorMessage="1" sqref="E61">
      <formula1>マスタ_投資枠</formula1>
    </dataValidation>
    <dataValidation type="list" allowBlank="1" showInputMessage="1" showErrorMessage="1" sqref="F61">
      <formula1>マスタ_カテゴリ</formula1>
    </dataValidation>
    <dataValidation type="list" allowBlank="1" showInputMessage="1" showErrorMessage="1" sqref="H61">
      <formula1>マスタ_決済</formula1>
    </dataValidation>
    <dataValidation type="list" allowBlank="1" showInputMessage="1" showErrorMessage="1" sqref="D62">
      <formula1>マスタ_タイプ</formula1>
    </dataValidation>
    <dataValidation type="list" allowBlank="1" showInputMessage="1" showErrorMessage="1" sqref="E62">
      <formula1>マスタ_投資枠</formula1>
    </dataValidation>
    <dataValidation type="list" allowBlank="1" showInputMessage="1" showErrorMessage="1" sqref="F62">
      <formula1>マスタ_カテゴリ</formula1>
    </dataValidation>
    <dataValidation type="list" allowBlank="1" showInputMessage="1" showErrorMessage="1" sqref="H62">
      <formula1>マスタ_決済</formula1>
    </dataValidation>
    <dataValidation type="list" allowBlank="1" showInputMessage="1" showErrorMessage="1" sqref="D63">
      <formula1>マスタ_タイプ</formula1>
    </dataValidation>
    <dataValidation type="list" allowBlank="1" showInputMessage="1" showErrorMessage="1" sqref="E63">
      <formula1>マスタ_投資枠</formula1>
    </dataValidation>
    <dataValidation type="list" allowBlank="1" showInputMessage="1" showErrorMessage="1" sqref="F63">
      <formula1>マスタ_カテゴリ</formula1>
    </dataValidation>
    <dataValidation type="list" allowBlank="1" showInputMessage="1" showErrorMessage="1" sqref="H63">
      <formula1>マスタ_決済</formula1>
    </dataValidation>
    <dataValidation type="list" allowBlank="1" showInputMessage="1" showErrorMessage="1" sqref="D64">
      <formula1>マスタ_タイプ</formula1>
    </dataValidation>
    <dataValidation type="list" allowBlank="1" showInputMessage="1" showErrorMessage="1" sqref="E64">
      <formula1>マスタ_投資枠</formula1>
    </dataValidation>
    <dataValidation type="list" allowBlank="1" showInputMessage="1" showErrorMessage="1" sqref="F64">
      <formula1>マスタ_カテゴリ</formula1>
    </dataValidation>
    <dataValidation type="list" allowBlank="1" showInputMessage="1" showErrorMessage="1" sqref="H64">
      <formula1>マスタ_決済</formula1>
    </dataValidation>
    <dataValidation type="list" allowBlank="1" showInputMessage="1" showErrorMessage="1" sqref="D65">
      <formula1>マスタ_タイプ</formula1>
    </dataValidation>
    <dataValidation type="list" allowBlank="1" showInputMessage="1" showErrorMessage="1" sqref="E65">
      <formula1>マスタ_投資枠</formula1>
    </dataValidation>
    <dataValidation type="list" allowBlank="1" showInputMessage="1" showErrorMessage="1" sqref="F65">
      <formula1>マスタ_カテゴリ</formula1>
    </dataValidation>
    <dataValidation type="list" allowBlank="1" showInputMessage="1" showErrorMessage="1" sqref="H65">
      <formula1>マスタ_決済</formula1>
    </dataValidation>
    <dataValidation type="list" allowBlank="1" showInputMessage="1" showErrorMessage="1" sqref="D66">
      <formula1>マスタ_タイプ</formula1>
    </dataValidation>
    <dataValidation type="list" allowBlank="1" showInputMessage="1" showErrorMessage="1" sqref="E66">
      <formula1>マスタ_投資枠</formula1>
    </dataValidation>
    <dataValidation type="list" allowBlank="1" showInputMessage="1" showErrorMessage="1" sqref="F66">
      <formula1>マスタ_カテゴリ</formula1>
    </dataValidation>
    <dataValidation type="list" allowBlank="1" showInputMessage="1" showErrorMessage="1" sqref="H66">
      <formula1>マスタ_決済</formula1>
    </dataValidation>
    <dataValidation type="list" allowBlank="1" showInputMessage="1" showErrorMessage="1" sqref="D67">
      <formula1>マスタ_タイプ</formula1>
    </dataValidation>
    <dataValidation type="list" allowBlank="1" showInputMessage="1" showErrorMessage="1" sqref="E67">
      <formula1>マスタ_投資枠</formula1>
    </dataValidation>
    <dataValidation type="list" allowBlank="1" showInputMessage="1" showErrorMessage="1" sqref="F67">
      <formula1>マスタ_カテゴリ</formula1>
    </dataValidation>
    <dataValidation type="list" allowBlank="1" showInputMessage="1" showErrorMessage="1" sqref="H67">
      <formula1>マスタ_決済</formula1>
    </dataValidation>
    <dataValidation type="list" allowBlank="1" showInputMessage="1" showErrorMessage="1" sqref="D68">
      <formula1>マスタ_タイプ</formula1>
    </dataValidation>
    <dataValidation type="list" allowBlank="1" showInputMessage="1" showErrorMessage="1" sqref="E68">
      <formula1>マスタ_投資枠</formula1>
    </dataValidation>
    <dataValidation type="list" allowBlank="1" showInputMessage="1" showErrorMessage="1" sqref="F68">
      <formula1>マスタ_カテゴリ</formula1>
    </dataValidation>
    <dataValidation type="list" allowBlank="1" showInputMessage="1" showErrorMessage="1" sqref="H68">
      <formula1>マスタ_決済</formula1>
    </dataValidation>
    <dataValidation type="list" allowBlank="1" showInputMessage="1" showErrorMessage="1" sqref="D69">
      <formula1>マスタ_タイプ</formula1>
    </dataValidation>
    <dataValidation type="list" allowBlank="1" showInputMessage="1" showErrorMessage="1" sqref="E69">
      <formula1>マスタ_投資枠</formula1>
    </dataValidation>
    <dataValidation type="list" allowBlank="1" showInputMessage="1" showErrorMessage="1" sqref="F69">
      <formula1>マスタ_カテゴリ</formula1>
    </dataValidation>
    <dataValidation type="list" allowBlank="1" showInputMessage="1" showErrorMessage="1" sqref="H69">
      <formula1>マスタ_決済</formula1>
    </dataValidation>
    <dataValidation type="list" allowBlank="1" showInputMessage="1" showErrorMessage="1" sqref="D70">
      <formula1>マスタ_タイプ</formula1>
    </dataValidation>
    <dataValidation type="list" allowBlank="1" showInputMessage="1" showErrorMessage="1" sqref="E70">
      <formula1>マスタ_投資枠</formula1>
    </dataValidation>
    <dataValidation type="list" allowBlank="1" showInputMessage="1" showErrorMessage="1" sqref="F70">
      <formula1>マスタ_カテゴリ</formula1>
    </dataValidation>
    <dataValidation type="list" allowBlank="1" showInputMessage="1" showErrorMessage="1" sqref="H70">
      <formula1>マスタ_決済</formula1>
    </dataValidation>
    <dataValidation type="list" allowBlank="1" showInputMessage="1" showErrorMessage="1" sqref="D71">
      <formula1>マスタ_タイプ</formula1>
    </dataValidation>
    <dataValidation type="list" allowBlank="1" showInputMessage="1" showErrorMessage="1" sqref="E71">
      <formula1>マスタ_投資枠</formula1>
    </dataValidation>
    <dataValidation type="list" allowBlank="1" showInputMessage="1" showErrorMessage="1" sqref="F71">
      <formula1>マスタ_カテゴリ</formula1>
    </dataValidation>
    <dataValidation type="list" allowBlank="1" showInputMessage="1" showErrorMessage="1" sqref="H71">
      <formula1>マスタ_決済</formula1>
    </dataValidation>
    <dataValidation type="list" allowBlank="1" showInputMessage="1" showErrorMessage="1" sqref="D72">
      <formula1>マスタ_タイプ</formula1>
    </dataValidation>
    <dataValidation type="list" allowBlank="1" showInputMessage="1" showErrorMessage="1" sqref="E72">
      <formula1>マスタ_投資枠</formula1>
    </dataValidation>
    <dataValidation type="list" allowBlank="1" showInputMessage="1" showErrorMessage="1" sqref="F72">
      <formula1>マスタ_カテゴリ</formula1>
    </dataValidation>
    <dataValidation type="list" allowBlank="1" showInputMessage="1" showErrorMessage="1" sqref="H72">
      <formula1>マスタ_決済</formula1>
    </dataValidation>
    <dataValidation type="list" allowBlank="1" showInputMessage="1" showErrorMessage="1" sqref="D73">
      <formula1>マスタ_タイプ</formula1>
    </dataValidation>
    <dataValidation type="list" allowBlank="1" showInputMessage="1" showErrorMessage="1" sqref="E73">
      <formula1>マスタ_投資枠</formula1>
    </dataValidation>
    <dataValidation type="list" allowBlank="1" showInputMessage="1" showErrorMessage="1" sqref="F73">
      <formula1>マスタ_カテゴリ</formula1>
    </dataValidation>
    <dataValidation type="list" allowBlank="1" showInputMessage="1" showErrorMessage="1" sqref="H73">
      <formula1>マスタ_決済</formula1>
    </dataValidation>
    <dataValidation type="list" allowBlank="1" showInputMessage="1" showErrorMessage="1" sqref="D74">
      <formula1>マスタ_タイプ</formula1>
    </dataValidation>
    <dataValidation type="list" allowBlank="1" showInputMessage="1" showErrorMessage="1" sqref="E74">
      <formula1>マスタ_投資枠</formula1>
    </dataValidation>
    <dataValidation type="list" allowBlank="1" showInputMessage="1" showErrorMessage="1" sqref="F74">
      <formula1>マスタ_カテゴリ</formula1>
    </dataValidation>
    <dataValidation type="list" allowBlank="1" showInputMessage="1" showErrorMessage="1" sqref="H74">
      <formula1>マスタ_決済</formula1>
    </dataValidation>
    <dataValidation type="list" allowBlank="1" showInputMessage="1" showErrorMessage="1" sqref="D75">
      <formula1>マスタ_タイプ</formula1>
    </dataValidation>
    <dataValidation type="list" allowBlank="1" showInputMessage="1" showErrorMessage="1" sqref="E75">
      <formula1>マスタ_投資枠</formula1>
    </dataValidation>
    <dataValidation type="list" allowBlank="1" showInputMessage="1" showErrorMessage="1" sqref="F75">
      <formula1>マスタ_カテゴリ</formula1>
    </dataValidation>
    <dataValidation type="list" allowBlank="1" showInputMessage="1" showErrorMessage="1" sqref="H75">
      <formula1>マスタ_決済</formula1>
    </dataValidation>
    <dataValidation type="list" allowBlank="1" showInputMessage="1" showErrorMessage="1" sqref="D76">
      <formula1>マスタ_タイプ</formula1>
    </dataValidation>
    <dataValidation type="list" allowBlank="1" showInputMessage="1" showErrorMessage="1" sqref="E76">
      <formula1>マスタ_投資枠</formula1>
    </dataValidation>
    <dataValidation type="list" allowBlank="1" showInputMessage="1" showErrorMessage="1" sqref="F76">
      <formula1>マスタ_カテゴリ</formula1>
    </dataValidation>
    <dataValidation type="list" allowBlank="1" showInputMessage="1" showErrorMessage="1" sqref="H76">
      <formula1>マスタ_決済</formula1>
    </dataValidation>
    <dataValidation type="list" allowBlank="1" showInputMessage="1" showErrorMessage="1" sqref="D77">
      <formula1>マスタ_タイプ</formula1>
    </dataValidation>
    <dataValidation type="list" allowBlank="1" showInputMessage="1" showErrorMessage="1" sqref="E77">
      <formula1>マスタ_投資枠</formula1>
    </dataValidation>
    <dataValidation type="list" allowBlank="1" showInputMessage="1" showErrorMessage="1" sqref="F77">
      <formula1>マスタ_カテゴリ</formula1>
    </dataValidation>
    <dataValidation type="list" allowBlank="1" showInputMessage="1" showErrorMessage="1" sqref="H77">
      <formula1>マスタ_決済</formula1>
    </dataValidation>
    <dataValidation type="list" allowBlank="1" showInputMessage="1" showErrorMessage="1" sqref="D78">
      <formula1>マスタ_タイプ</formula1>
    </dataValidation>
    <dataValidation type="list" allowBlank="1" showInputMessage="1" showErrorMessage="1" sqref="E78">
      <formula1>マスタ_投資枠</formula1>
    </dataValidation>
    <dataValidation type="list" allowBlank="1" showInputMessage="1" showErrorMessage="1" sqref="F78">
      <formula1>マスタ_カテゴリ</formula1>
    </dataValidation>
    <dataValidation type="list" allowBlank="1" showInputMessage="1" showErrorMessage="1" sqref="H78">
      <formula1>マスタ_決済</formula1>
    </dataValidation>
    <dataValidation type="list" allowBlank="1" showInputMessage="1" showErrorMessage="1" sqref="D79">
      <formula1>マスタ_タイプ</formula1>
    </dataValidation>
    <dataValidation type="list" allowBlank="1" showInputMessage="1" showErrorMessage="1" sqref="E79">
      <formula1>マスタ_投資枠</formula1>
    </dataValidation>
    <dataValidation type="list" allowBlank="1" showInputMessage="1" showErrorMessage="1" sqref="F79">
      <formula1>マスタ_カテゴリ</formula1>
    </dataValidation>
    <dataValidation type="list" allowBlank="1" showInputMessage="1" showErrorMessage="1" sqref="H79">
      <formula1>マスタ_決済</formula1>
    </dataValidation>
    <dataValidation type="list" allowBlank="1" showInputMessage="1" showErrorMessage="1" sqref="D80">
      <formula1>マスタ_タイプ</formula1>
    </dataValidation>
    <dataValidation type="list" allowBlank="1" showInputMessage="1" showErrorMessage="1" sqref="E80">
      <formula1>マスタ_投資枠</formula1>
    </dataValidation>
    <dataValidation type="list" allowBlank="1" showInputMessage="1" showErrorMessage="1" sqref="F80">
      <formula1>マスタ_カテゴリ</formula1>
    </dataValidation>
    <dataValidation type="list" allowBlank="1" showInputMessage="1" showErrorMessage="1" sqref="H80">
      <formula1>マスタ_決済</formula1>
    </dataValidation>
    <dataValidation type="list" allowBlank="1" showInputMessage="1" showErrorMessage="1" sqref="D81">
      <formula1>マスタ_タイプ</formula1>
    </dataValidation>
    <dataValidation type="list" allowBlank="1" showInputMessage="1" showErrorMessage="1" sqref="E81">
      <formula1>マスタ_投資枠</formula1>
    </dataValidation>
    <dataValidation type="list" allowBlank="1" showInputMessage="1" showErrorMessage="1" sqref="F81">
      <formula1>マスタ_カテゴリ</formula1>
    </dataValidation>
    <dataValidation type="list" allowBlank="1" showInputMessage="1" showErrorMessage="1" sqref="H81">
      <formula1>マスタ_決済</formula1>
    </dataValidation>
    <dataValidation type="list" allowBlank="1" showInputMessage="1" showErrorMessage="1" sqref="D82">
      <formula1>マスタ_タイプ</formula1>
    </dataValidation>
    <dataValidation type="list" allowBlank="1" showInputMessage="1" showErrorMessage="1" sqref="E82">
      <formula1>マスタ_投資枠</formula1>
    </dataValidation>
    <dataValidation type="list" allowBlank="1" showInputMessage="1" showErrorMessage="1" sqref="F82">
      <formula1>マスタ_カテゴリ</formula1>
    </dataValidation>
    <dataValidation type="list" allowBlank="1" showInputMessage="1" showErrorMessage="1" sqref="H82">
      <formula1>マスタ_決済</formula1>
    </dataValidation>
    <dataValidation type="list" allowBlank="1" showInputMessage="1" showErrorMessage="1" sqref="D83">
      <formula1>マスタ_タイプ</formula1>
    </dataValidation>
    <dataValidation type="list" allowBlank="1" showInputMessage="1" showErrorMessage="1" sqref="E83">
      <formula1>マスタ_投資枠</formula1>
    </dataValidation>
    <dataValidation type="list" allowBlank="1" showInputMessage="1" showErrorMessage="1" sqref="F83">
      <formula1>マスタ_カテゴリ</formula1>
    </dataValidation>
    <dataValidation type="list" allowBlank="1" showInputMessage="1" showErrorMessage="1" sqref="H83">
      <formula1>マスタ_決済</formula1>
    </dataValidation>
    <dataValidation type="list" allowBlank="1" showInputMessage="1" showErrorMessage="1" sqref="D84">
      <formula1>マスタ_タイプ</formula1>
    </dataValidation>
    <dataValidation type="list" allowBlank="1" showInputMessage="1" showErrorMessage="1" sqref="E84">
      <formula1>マスタ_投資枠</formula1>
    </dataValidation>
    <dataValidation type="list" allowBlank="1" showInputMessage="1" showErrorMessage="1" sqref="F84">
      <formula1>マスタ_カテゴリ</formula1>
    </dataValidation>
    <dataValidation type="list" allowBlank="1" showInputMessage="1" showErrorMessage="1" sqref="H84">
      <formula1>マスタ_決済</formula1>
    </dataValidation>
    <dataValidation type="list" allowBlank="1" showInputMessage="1" showErrorMessage="1" sqref="D85">
      <formula1>マスタ_タイプ</formula1>
    </dataValidation>
    <dataValidation type="list" allowBlank="1" showInputMessage="1" showErrorMessage="1" sqref="E85">
      <formula1>マスタ_投資枠</formula1>
    </dataValidation>
    <dataValidation type="list" allowBlank="1" showInputMessage="1" showErrorMessage="1" sqref="F85">
      <formula1>マスタ_カテゴリ</formula1>
    </dataValidation>
    <dataValidation type="list" allowBlank="1" showInputMessage="1" showErrorMessage="1" sqref="H85">
      <formula1>マスタ_決済</formula1>
    </dataValidation>
    <dataValidation type="list" allowBlank="1" showInputMessage="1" showErrorMessage="1" sqref="D86">
      <formula1>マスタ_タイプ</formula1>
    </dataValidation>
    <dataValidation type="list" allowBlank="1" showInputMessage="1" showErrorMessage="1" sqref="E86">
      <formula1>マスタ_投資枠</formula1>
    </dataValidation>
    <dataValidation type="list" allowBlank="1" showInputMessage="1" showErrorMessage="1" sqref="F86">
      <formula1>マスタ_カテゴリ</formula1>
    </dataValidation>
    <dataValidation type="list" allowBlank="1" showInputMessage="1" showErrorMessage="1" sqref="H86">
      <formula1>マスタ_決済</formula1>
    </dataValidation>
    <dataValidation type="list" allowBlank="1" showInputMessage="1" showErrorMessage="1" sqref="D87">
      <formula1>マスタ_タイプ</formula1>
    </dataValidation>
    <dataValidation type="list" allowBlank="1" showInputMessage="1" showErrorMessage="1" sqref="E87">
      <formula1>マスタ_投資枠</formula1>
    </dataValidation>
    <dataValidation type="list" allowBlank="1" showInputMessage="1" showErrorMessage="1" sqref="F87">
      <formula1>マスタ_カテゴリ</formula1>
    </dataValidation>
    <dataValidation type="list" allowBlank="1" showInputMessage="1" showErrorMessage="1" sqref="H87">
      <formula1>マスタ_決済</formula1>
    </dataValidation>
    <dataValidation type="list" allowBlank="1" showInputMessage="1" showErrorMessage="1" sqref="D88">
      <formula1>マスタ_タイプ</formula1>
    </dataValidation>
    <dataValidation type="list" allowBlank="1" showInputMessage="1" showErrorMessage="1" sqref="E88">
      <formula1>マスタ_投資枠</formula1>
    </dataValidation>
    <dataValidation type="list" allowBlank="1" showInputMessage="1" showErrorMessage="1" sqref="F88">
      <formula1>マスタ_カテゴリ</formula1>
    </dataValidation>
    <dataValidation type="list" allowBlank="1" showInputMessage="1" showErrorMessage="1" sqref="H88">
      <formula1>マスタ_決済</formula1>
    </dataValidation>
    <dataValidation type="list" allowBlank="1" showInputMessage="1" showErrorMessage="1" sqref="D89">
      <formula1>マスタ_タイプ</formula1>
    </dataValidation>
    <dataValidation type="list" allowBlank="1" showInputMessage="1" showErrorMessage="1" sqref="E89">
      <formula1>マスタ_投資枠</formula1>
    </dataValidation>
    <dataValidation type="list" allowBlank="1" showInputMessage="1" showErrorMessage="1" sqref="F89">
      <formula1>マスタ_カテゴリ</formula1>
    </dataValidation>
    <dataValidation type="list" allowBlank="1" showInputMessage="1" showErrorMessage="1" sqref="H89">
      <formula1>マスタ_決済</formula1>
    </dataValidation>
    <dataValidation type="list" allowBlank="1" showInputMessage="1" showErrorMessage="1" sqref="D90">
      <formula1>マスタ_タイプ</formula1>
    </dataValidation>
    <dataValidation type="list" allowBlank="1" showInputMessage="1" showErrorMessage="1" sqref="E90">
      <formula1>マスタ_投資枠</formula1>
    </dataValidation>
    <dataValidation type="list" allowBlank="1" showInputMessage="1" showErrorMessage="1" sqref="F90">
      <formula1>マスタ_カテゴリ</formula1>
    </dataValidation>
    <dataValidation type="list" allowBlank="1" showInputMessage="1" showErrorMessage="1" sqref="H90">
      <formula1>マスタ_決済</formula1>
    </dataValidation>
    <dataValidation type="list" allowBlank="1" showInputMessage="1" showErrorMessage="1" sqref="D91">
      <formula1>マスタ_タイプ</formula1>
    </dataValidation>
    <dataValidation type="list" allowBlank="1" showInputMessage="1" showErrorMessage="1" sqref="E91">
      <formula1>マスタ_投資枠</formula1>
    </dataValidation>
    <dataValidation type="list" allowBlank="1" showInputMessage="1" showErrorMessage="1" sqref="F91">
      <formula1>マスタ_カテゴリ</formula1>
    </dataValidation>
    <dataValidation type="list" allowBlank="1" showInputMessage="1" showErrorMessage="1" sqref="H91">
      <formula1>マスタ_決済</formula1>
    </dataValidation>
    <dataValidation type="list" allowBlank="1" showInputMessage="1" showErrorMessage="1" sqref="D92">
      <formula1>マスタ_タイプ</formula1>
    </dataValidation>
    <dataValidation type="list" allowBlank="1" showInputMessage="1" showErrorMessage="1" sqref="E92">
      <formula1>マスタ_投資枠</formula1>
    </dataValidation>
    <dataValidation type="list" allowBlank="1" showInputMessage="1" showErrorMessage="1" sqref="F92">
      <formula1>マスタ_カテゴリ</formula1>
    </dataValidation>
    <dataValidation type="list" allowBlank="1" showInputMessage="1" showErrorMessage="1" sqref="H92">
      <formula1>マスタ_決済</formula1>
    </dataValidation>
    <dataValidation type="list" allowBlank="1" showInputMessage="1" showErrorMessage="1" sqref="D93">
      <formula1>マスタ_タイプ</formula1>
    </dataValidation>
    <dataValidation type="list" allowBlank="1" showInputMessage="1" showErrorMessage="1" sqref="E93">
      <formula1>マスタ_投資枠</formula1>
    </dataValidation>
    <dataValidation type="list" allowBlank="1" showInputMessage="1" showErrorMessage="1" sqref="F93">
      <formula1>マスタ_カテゴリ</formula1>
    </dataValidation>
    <dataValidation type="list" allowBlank="1" showInputMessage="1" showErrorMessage="1" sqref="H93">
      <formula1>マスタ_決済</formula1>
    </dataValidation>
    <dataValidation type="list" allowBlank="1" showInputMessage="1" showErrorMessage="1" sqref="D94">
      <formula1>マスタ_タイプ</formula1>
    </dataValidation>
    <dataValidation type="list" allowBlank="1" showInputMessage="1" showErrorMessage="1" sqref="E94">
      <formula1>マスタ_投資枠</formula1>
    </dataValidation>
    <dataValidation type="list" allowBlank="1" showInputMessage="1" showErrorMessage="1" sqref="F94">
      <formula1>マスタ_カテゴリ</formula1>
    </dataValidation>
    <dataValidation type="list" allowBlank="1" showInputMessage="1" showErrorMessage="1" sqref="H94">
      <formula1>マスタ_決済</formula1>
    </dataValidation>
    <dataValidation type="list" allowBlank="1" showInputMessage="1" showErrorMessage="1" sqref="D95">
      <formula1>マスタ_タイプ</formula1>
    </dataValidation>
    <dataValidation type="list" allowBlank="1" showInputMessage="1" showErrorMessage="1" sqref="E95">
      <formula1>マスタ_投資枠</formula1>
    </dataValidation>
    <dataValidation type="list" allowBlank="1" showInputMessage="1" showErrorMessage="1" sqref="F95">
      <formula1>マスタ_カテゴリ</formula1>
    </dataValidation>
    <dataValidation type="list" allowBlank="1" showInputMessage="1" showErrorMessage="1" sqref="H95">
      <formula1>マスタ_決済</formula1>
    </dataValidation>
    <dataValidation type="list" allowBlank="1" showInputMessage="1" showErrorMessage="1" sqref="D96">
      <formula1>マスタ_タイプ</formula1>
    </dataValidation>
    <dataValidation type="list" allowBlank="1" showInputMessage="1" showErrorMessage="1" sqref="E96">
      <formula1>マスタ_投資枠</formula1>
    </dataValidation>
    <dataValidation type="list" allowBlank="1" showInputMessage="1" showErrorMessage="1" sqref="F96">
      <formula1>マスタ_カテゴリ</formula1>
    </dataValidation>
    <dataValidation type="list" allowBlank="1" showInputMessage="1" showErrorMessage="1" sqref="H96">
      <formula1>マスタ_決済</formula1>
    </dataValidation>
    <dataValidation type="list" allowBlank="1" showInputMessage="1" showErrorMessage="1" sqref="D97">
      <formula1>マスタ_タイプ</formula1>
    </dataValidation>
    <dataValidation type="list" allowBlank="1" showInputMessage="1" showErrorMessage="1" sqref="E97">
      <formula1>マスタ_投資枠</formula1>
    </dataValidation>
    <dataValidation type="list" allowBlank="1" showInputMessage="1" showErrorMessage="1" sqref="F97">
      <formula1>マスタ_カテゴリ</formula1>
    </dataValidation>
    <dataValidation type="list" allowBlank="1" showInputMessage="1" showErrorMessage="1" sqref="H97">
      <formula1>マスタ_決済</formula1>
    </dataValidation>
    <dataValidation type="list" allowBlank="1" showInputMessage="1" showErrorMessage="1" sqref="D98">
      <formula1>マスタ_タイプ</formula1>
    </dataValidation>
    <dataValidation type="list" allowBlank="1" showInputMessage="1" showErrorMessage="1" sqref="E98">
      <formula1>マスタ_投資枠</formula1>
    </dataValidation>
    <dataValidation type="list" allowBlank="1" showInputMessage="1" showErrorMessage="1" sqref="F98">
      <formula1>マスタ_カテゴリ</formula1>
    </dataValidation>
    <dataValidation type="list" allowBlank="1" showInputMessage="1" showErrorMessage="1" sqref="H98">
      <formula1>マスタ_決済</formula1>
    </dataValidation>
    <dataValidation type="list" allowBlank="1" showInputMessage="1" showErrorMessage="1" sqref="D99">
      <formula1>マスタ_タイプ</formula1>
    </dataValidation>
    <dataValidation type="list" allowBlank="1" showInputMessage="1" showErrorMessage="1" sqref="E99">
      <formula1>マスタ_投資枠</formula1>
    </dataValidation>
    <dataValidation type="list" allowBlank="1" showInputMessage="1" showErrorMessage="1" sqref="F99">
      <formula1>マスタ_カテゴリ</formula1>
    </dataValidation>
    <dataValidation type="list" allowBlank="1" showInputMessage="1" showErrorMessage="1" sqref="H99">
      <formula1>マスタ_決済</formula1>
    </dataValidation>
    <dataValidation type="list" allowBlank="1" showInputMessage="1" showErrorMessage="1" sqref="D100">
      <formula1>マスタ_タイプ</formula1>
    </dataValidation>
    <dataValidation type="list" allowBlank="1" showInputMessage="1" showErrorMessage="1" sqref="E100">
      <formula1>マスタ_投資枠</formula1>
    </dataValidation>
    <dataValidation type="list" allowBlank="1" showInputMessage="1" showErrorMessage="1" sqref="F100">
      <formula1>マスタ_カテゴリ</formula1>
    </dataValidation>
    <dataValidation type="list" allowBlank="1" showInputMessage="1" showErrorMessage="1" sqref="H100">
      <formula1>マスタ_決済</formula1>
    </dataValidation>
    <dataValidation type="list" allowBlank="1" showInputMessage="1" showErrorMessage="1" sqref="D101">
      <formula1>マスタ_タイプ</formula1>
    </dataValidation>
    <dataValidation type="list" allowBlank="1" showInputMessage="1" showErrorMessage="1" sqref="E101">
      <formula1>マスタ_投資枠</formula1>
    </dataValidation>
    <dataValidation type="list" allowBlank="1" showInputMessage="1" showErrorMessage="1" sqref="F101">
      <formula1>マスタ_カテゴリ</formula1>
    </dataValidation>
    <dataValidation type="list" allowBlank="1" showInputMessage="1" showErrorMessage="1" sqref="H101">
      <formula1>マスタ_決済</formula1>
    </dataValidation>
    <dataValidation type="list" allowBlank="1" showInputMessage="1" showErrorMessage="1" sqref="D102">
      <formula1>マスタ_タイプ</formula1>
    </dataValidation>
    <dataValidation type="list" allowBlank="1" showInputMessage="1" showErrorMessage="1" sqref="E102">
      <formula1>マスタ_投資枠</formula1>
    </dataValidation>
    <dataValidation type="list" allowBlank="1" showInputMessage="1" showErrorMessage="1" sqref="F102">
      <formula1>マスタ_カテゴリ</formula1>
    </dataValidation>
    <dataValidation type="list" allowBlank="1" showInputMessage="1" showErrorMessage="1" sqref="H102">
      <formula1>マスタ_決済</formula1>
    </dataValidation>
    <dataValidation type="list" allowBlank="1" showInputMessage="1" showErrorMessage="1" sqref="D103">
      <formula1>マスタ_タイプ</formula1>
    </dataValidation>
    <dataValidation type="list" allowBlank="1" showInputMessage="1" showErrorMessage="1" sqref="E103">
      <formula1>マスタ_投資枠</formula1>
    </dataValidation>
    <dataValidation type="list" allowBlank="1" showInputMessage="1" showErrorMessage="1" sqref="F103">
      <formula1>マスタ_カテゴリ</formula1>
    </dataValidation>
    <dataValidation type="list" allowBlank="1" showInputMessage="1" showErrorMessage="1" sqref="H103">
      <formula1>マスタ_決済</formula1>
    </dataValidation>
    <dataValidation type="list" allowBlank="1" showInputMessage="1" showErrorMessage="1" sqref="D104">
      <formula1>マスタ_タイプ</formula1>
    </dataValidation>
    <dataValidation type="list" allowBlank="1" showInputMessage="1" showErrorMessage="1" sqref="E104">
      <formula1>マスタ_投資枠</formula1>
    </dataValidation>
    <dataValidation type="list" allowBlank="1" showInputMessage="1" showErrorMessage="1" sqref="F104">
      <formula1>マスタ_カテゴリ</formula1>
    </dataValidation>
    <dataValidation type="list" allowBlank="1" showInputMessage="1" showErrorMessage="1" sqref="H104">
      <formula1>マスタ_決済</formula1>
    </dataValidation>
    <dataValidation type="list" allowBlank="1" showInputMessage="1" showErrorMessage="1" sqref="D105">
      <formula1>マスタ_タイプ</formula1>
    </dataValidation>
    <dataValidation type="list" allowBlank="1" showInputMessage="1" showErrorMessage="1" sqref="E105">
      <formula1>マスタ_投資枠</formula1>
    </dataValidation>
    <dataValidation type="list" allowBlank="1" showInputMessage="1" showErrorMessage="1" sqref="F105">
      <formula1>マスタ_カテゴリ</formula1>
    </dataValidation>
    <dataValidation type="list" allowBlank="1" showInputMessage="1" showErrorMessage="1" sqref="H105">
      <formula1>マスタ_決済</formula1>
    </dataValidation>
    <dataValidation type="list" allowBlank="1" showInputMessage="1" showErrorMessage="1" sqref="D106">
      <formula1>マスタ_タイプ</formula1>
    </dataValidation>
    <dataValidation type="list" allowBlank="1" showInputMessage="1" showErrorMessage="1" sqref="E106">
      <formula1>マスタ_投資枠</formula1>
    </dataValidation>
    <dataValidation type="list" allowBlank="1" showInputMessage="1" showErrorMessage="1" sqref="F106">
      <formula1>マスタ_カテゴリ</formula1>
    </dataValidation>
    <dataValidation type="list" allowBlank="1" showInputMessage="1" showErrorMessage="1" sqref="H106">
      <formula1>マスタ_決済</formula1>
    </dataValidation>
    <dataValidation type="list" allowBlank="1" showInputMessage="1" showErrorMessage="1" sqref="D107">
      <formula1>マスタ_タイプ</formula1>
    </dataValidation>
    <dataValidation type="list" allowBlank="1" showInputMessage="1" showErrorMessage="1" sqref="E107">
      <formula1>マスタ_投資枠</formula1>
    </dataValidation>
    <dataValidation type="list" allowBlank="1" showInputMessage="1" showErrorMessage="1" sqref="F107">
      <formula1>マスタ_カテゴリ</formula1>
    </dataValidation>
    <dataValidation type="list" allowBlank="1" showInputMessage="1" showErrorMessage="1" sqref="H107">
      <formula1>マスタ_決済</formula1>
    </dataValidation>
    <dataValidation type="list" allowBlank="1" showInputMessage="1" showErrorMessage="1" sqref="D108">
      <formula1>マスタ_タイプ</formula1>
    </dataValidation>
    <dataValidation type="list" allowBlank="1" showInputMessage="1" showErrorMessage="1" sqref="E108">
      <formula1>マスタ_投資枠</formula1>
    </dataValidation>
    <dataValidation type="list" allowBlank="1" showInputMessage="1" showErrorMessage="1" sqref="F108">
      <formula1>マスタ_カテゴリ</formula1>
    </dataValidation>
    <dataValidation type="list" allowBlank="1" showInputMessage="1" showErrorMessage="1" sqref="H108">
      <formula1>マスタ_決済</formula1>
    </dataValidation>
    <dataValidation type="list" allowBlank="1" showInputMessage="1" showErrorMessage="1" sqref="D109">
      <formula1>マスタ_タイプ</formula1>
    </dataValidation>
    <dataValidation type="list" allowBlank="1" showInputMessage="1" showErrorMessage="1" sqref="E109">
      <formula1>マスタ_投資枠</formula1>
    </dataValidation>
    <dataValidation type="list" allowBlank="1" showInputMessage="1" showErrorMessage="1" sqref="F109">
      <formula1>マスタ_カテゴリ</formula1>
    </dataValidation>
    <dataValidation type="list" allowBlank="1" showInputMessage="1" showErrorMessage="1" sqref="H109">
      <formula1>マスタ_決済</formula1>
    </dataValidation>
    <dataValidation type="list" allowBlank="1" showInputMessage="1" showErrorMessage="1" sqref="D110">
      <formula1>マスタ_タイプ</formula1>
    </dataValidation>
    <dataValidation type="list" allowBlank="1" showInputMessage="1" showErrorMessage="1" sqref="E110">
      <formula1>マスタ_投資枠</formula1>
    </dataValidation>
    <dataValidation type="list" allowBlank="1" showInputMessage="1" showErrorMessage="1" sqref="F110">
      <formula1>マスタ_カテゴリ</formula1>
    </dataValidation>
    <dataValidation type="list" allowBlank="1" showInputMessage="1" showErrorMessage="1" sqref="H110">
      <formula1>マスタ_決済</formula1>
    </dataValidation>
    <dataValidation type="list" allowBlank="1" showInputMessage="1" showErrorMessage="1" sqref="D111">
      <formula1>マスタ_タイプ</formula1>
    </dataValidation>
    <dataValidation type="list" allowBlank="1" showInputMessage="1" showErrorMessage="1" sqref="E111">
      <formula1>マスタ_投資枠</formula1>
    </dataValidation>
    <dataValidation type="list" allowBlank="1" showInputMessage="1" showErrorMessage="1" sqref="F111">
      <formula1>マスタ_カテゴリ</formula1>
    </dataValidation>
    <dataValidation type="list" allowBlank="1" showInputMessage="1" showErrorMessage="1" sqref="H111">
      <formula1>マスタ_決済</formula1>
    </dataValidation>
    <dataValidation type="list" allowBlank="1" showInputMessage="1" showErrorMessage="1" sqref="D112">
      <formula1>マスタ_タイプ</formula1>
    </dataValidation>
    <dataValidation type="list" allowBlank="1" showInputMessage="1" showErrorMessage="1" sqref="E112">
      <formula1>マスタ_投資枠</formula1>
    </dataValidation>
    <dataValidation type="list" allowBlank="1" showInputMessage="1" showErrorMessage="1" sqref="F112">
      <formula1>マスタ_カテゴリ</formula1>
    </dataValidation>
    <dataValidation type="list" allowBlank="1" showInputMessage="1" showErrorMessage="1" sqref="H112">
      <formula1>マスタ_決済</formula1>
    </dataValidation>
    <dataValidation type="list" allowBlank="1" showInputMessage="1" showErrorMessage="1" sqref="D113">
      <formula1>マスタ_タイプ</formula1>
    </dataValidation>
    <dataValidation type="list" allowBlank="1" showInputMessage="1" showErrorMessage="1" sqref="E113">
      <formula1>マスタ_投資枠</formula1>
    </dataValidation>
    <dataValidation type="list" allowBlank="1" showInputMessage="1" showErrorMessage="1" sqref="F113">
      <formula1>マスタ_カテゴリ</formula1>
    </dataValidation>
    <dataValidation type="list" allowBlank="1" showInputMessage="1" showErrorMessage="1" sqref="H113">
      <formula1>マスタ_決済</formula1>
    </dataValidation>
    <dataValidation type="list" allowBlank="1" showInputMessage="1" showErrorMessage="1" sqref="D114">
      <formula1>マスタ_タイプ</formula1>
    </dataValidation>
    <dataValidation type="list" allowBlank="1" showInputMessage="1" showErrorMessage="1" sqref="E114">
      <formula1>マスタ_投資枠</formula1>
    </dataValidation>
    <dataValidation type="list" allowBlank="1" showInputMessage="1" showErrorMessage="1" sqref="F114">
      <formula1>マスタ_カテゴリ</formula1>
    </dataValidation>
    <dataValidation type="list" allowBlank="1" showInputMessage="1" showErrorMessage="1" sqref="H114">
      <formula1>マスタ_決済</formula1>
    </dataValidation>
    <dataValidation type="list" allowBlank="1" showInputMessage="1" showErrorMessage="1" sqref="D115">
      <formula1>マスタ_タイプ</formula1>
    </dataValidation>
    <dataValidation type="list" allowBlank="1" showInputMessage="1" showErrorMessage="1" sqref="E115">
      <formula1>マスタ_投資枠</formula1>
    </dataValidation>
    <dataValidation type="list" allowBlank="1" showInputMessage="1" showErrorMessage="1" sqref="F115">
      <formula1>マスタ_カテゴリ</formula1>
    </dataValidation>
    <dataValidation type="list" allowBlank="1" showInputMessage="1" showErrorMessage="1" sqref="H115">
      <formula1>マスタ_決済</formula1>
    </dataValidation>
    <dataValidation type="list" allowBlank="1" showInputMessage="1" showErrorMessage="1" sqref="D116">
      <formula1>マスタ_タイプ</formula1>
    </dataValidation>
    <dataValidation type="list" allowBlank="1" showInputMessage="1" showErrorMessage="1" sqref="E116">
      <formula1>マスタ_投資枠</formula1>
    </dataValidation>
    <dataValidation type="list" allowBlank="1" showInputMessage="1" showErrorMessage="1" sqref="F116">
      <formula1>マスタ_カテゴリ</formula1>
    </dataValidation>
    <dataValidation type="list" allowBlank="1" showInputMessage="1" showErrorMessage="1" sqref="H116">
      <formula1>マスタ_決済</formula1>
    </dataValidation>
    <dataValidation type="list" allowBlank="1" showInputMessage="1" showErrorMessage="1" sqref="D117">
      <formula1>マスタ_タイプ</formula1>
    </dataValidation>
    <dataValidation type="list" allowBlank="1" showInputMessage="1" showErrorMessage="1" sqref="E117">
      <formula1>マスタ_投資枠</formula1>
    </dataValidation>
    <dataValidation type="list" allowBlank="1" showInputMessage="1" showErrorMessage="1" sqref="F117">
      <formula1>マスタ_カテゴリ</formula1>
    </dataValidation>
    <dataValidation type="list" allowBlank="1" showInputMessage="1" showErrorMessage="1" sqref="H117">
      <formula1>マスタ_決済</formula1>
    </dataValidation>
    <dataValidation type="list" allowBlank="1" showInputMessage="1" showErrorMessage="1" sqref="D118">
      <formula1>マスタ_タイプ</formula1>
    </dataValidation>
    <dataValidation type="list" allowBlank="1" showInputMessage="1" showErrorMessage="1" sqref="E118">
      <formula1>マスタ_投資枠</formula1>
    </dataValidation>
    <dataValidation type="list" allowBlank="1" showInputMessage="1" showErrorMessage="1" sqref="F118">
      <formula1>マスタ_カテゴリ</formula1>
    </dataValidation>
    <dataValidation type="list" allowBlank="1" showInputMessage="1" showErrorMessage="1" sqref="H118">
      <formula1>マスタ_決済</formula1>
    </dataValidation>
    <dataValidation type="list" allowBlank="1" showInputMessage="1" showErrorMessage="1" sqref="D119">
      <formula1>マスタ_タイプ</formula1>
    </dataValidation>
    <dataValidation type="list" allowBlank="1" showInputMessage="1" showErrorMessage="1" sqref="E119">
      <formula1>マスタ_投資枠</formula1>
    </dataValidation>
    <dataValidation type="list" allowBlank="1" showInputMessage="1" showErrorMessage="1" sqref="F119">
      <formula1>マスタ_カテゴリ</formula1>
    </dataValidation>
    <dataValidation type="list" allowBlank="1" showInputMessage="1" showErrorMessage="1" sqref="H119">
      <formula1>マスタ_決済</formula1>
    </dataValidation>
    <dataValidation type="list" allowBlank="1" showInputMessage="1" showErrorMessage="1" sqref="D120">
      <formula1>マスタ_タイプ</formula1>
    </dataValidation>
    <dataValidation type="list" allowBlank="1" showInputMessage="1" showErrorMessage="1" sqref="E120">
      <formula1>マスタ_投資枠</formula1>
    </dataValidation>
    <dataValidation type="list" allowBlank="1" showInputMessage="1" showErrorMessage="1" sqref="F120">
      <formula1>マスタ_カテゴリ</formula1>
    </dataValidation>
    <dataValidation type="list" allowBlank="1" showInputMessage="1" showErrorMessage="1" sqref="H120">
      <formula1>マスタ_決済</formula1>
    </dataValidation>
    <dataValidation type="list" allowBlank="1" showInputMessage="1" showErrorMessage="1" sqref="D121">
      <formula1>マスタ_タイプ</formula1>
    </dataValidation>
    <dataValidation type="list" allowBlank="1" showInputMessage="1" showErrorMessage="1" sqref="E121">
      <formula1>マスタ_投資枠</formula1>
    </dataValidation>
    <dataValidation type="list" allowBlank="1" showInputMessage="1" showErrorMessage="1" sqref="F121">
      <formula1>マスタ_カテゴリ</formula1>
    </dataValidation>
    <dataValidation type="list" allowBlank="1" showInputMessage="1" showErrorMessage="1" sqref="H121">
      <formula1>マスタ_決済</formula1>
    </dataValidation>
    <dataValidation type="list" allowBlank="1" showInputMessage="1" showErrorMessage="1" sqref="D122">
      <formula1>マスタ_タイプ</formula1>
    </dataValidation>
    <dataValidation type="list" allowBlank="1" showInputMessage="1" showErrorMessage="1" sqref="E122">
      <formula1>マスタ_投資枠</formula1>
    </dataValidation>
    <dataValidation type="list" allowBlank="1" showInputMessage="1" showErrorMessage="1" sqref="F122">
      <formula1>マスタ_カテゴリ</formula1>
    </dataValidation>
    <dataValidation type="list" allowBlank="1" showInputMessage="1" showErrorMessage="1" sqref="H122">
      <formula1>マスタ_決済</formula1>
    </dataValidation>
    <dataValidation type="list" allowBlank="1" showInputMessage="1" showErrorMessage="1" sqref="D123">
      <formula1>マスタ_タイプ</formula1>
    </dataValidation>
    <dataValidation type="list" allowBlank="1" showInputMessage="1" showErrorMessage="1" sqref="E123">
      <formula1>マスタ_投資枠</formula1>
    </dataValidation>
    <dataValidation type="list" allowBlank="1" showInputMessage="1" showErrorMessage="1" sqref="F123">
      <formula1>マスタ_カテゴリ</formula1>
    </dataValidation>
    <dataValidation type="list" allowBlank="1" showInputMessage="1" showErrorMessage="1" sqref="H123">
      <formula1>マスタ_決済</formula1>
    </dataValidation>
    <dataValidation type="list" allowBlank="1" showInputMessage="1" showErrorMessage="1" sqref="D124">
      <formula1>マスタ_タイプ</formula1>
    </dataValidation>
    <dataValidation type="list" allowBlank="1" showInputMessage="1" showErrorMessage="1" sqref="E124">
      <formula1>マスタ_投資枠</formula1>
    </dataValidation>
    <dataValidation type="list" allowBlank="1" showInputMessage="1" showErrorMessage="1" sqref="F124">
      <formula1>マスタ_カテゴリ</formula1>
    </dataValidation>
    <dataValidation type="list" allowBlank="1" showInputMessage="1" showErrorMessage="1" sqref="H124">
      <formula1>マスタ_決済</formula1>
    </dataValidation>
    <dataValidation type="list" allowBlank="1" showInputMessage="1" showErrorMessage="1" sqref="D125">
      <formula1>マスタ_タイプ</formula1>
    </dataValidation>
    <dataValidation type="list" allowBlank="1" showInputMessage="1" showErrorMessage="1" sqref="E125">
      <formula1>マスタ_投資枠</formula1>
    </dataValidation>
    <dataValidation type="list" allowBlank="1" showInputMessage="1" showErrorMessage="1" sqref="F125">
      <formula1>マスタ_カテゴリ</formula1>
    </dataValidation>
    <dataValidation type="list" allowBlank="1" showInputMessage="1" showErrorMessage="1" sqref="H125">
      <formula1>マスタ_決済</formula1>
    </dataValidation>
    <dataValidation type="list" allowBlank="1" showInputMessage="1" showErrorMessage="1" sqref="D126">
      <formula1>マスタ_タイプ</formula1>
    </dataValidation>
    <dataValidation type="list" allowBlank="1" showInputMessage="1" showErrorMessage="1" sqref="E126">
      <formula1>マスタ_投資枠</formula1>
    </dataValidation>
    <dataValidation type="list" allowBlank="1" showInputMessage="1" showErrorMessage="1" sqref="F126">
      <formula1>マスタ_カテゴリ</formula1>
    </dataValidation>
    <dataValidation type="list" allowBlank="1" showInputMessage="1" showErrorMessage="1" sqref="H126">
      <formula1>マスタ_決済</formula1>
    </dataValidation>
    <dataValidation type="list" allowBlank="1" showInputMessage="1" showErrorMessage="1" sqref="D127">
      <formula1>マスタ_タイプ</formula1>
    </dataValidation>
    <dataValidation type="list" allowBlank="1" showInputMessage="1" showErrorMessage="1" sqref="E127">
      <formula1>マスタ_投資枠</formula1>
    </dataValidation>
    <dataValidation type="list" allowBlank="1" showInputMessage="1" showErrorMessage="1" sqref="F127">
      <formula1>マスタ_カテゴリ</formula1>
    </dataValidation>
    <dataValidation type="list" allowBlank="1" showInputMessage="1" showErrorMessage="1" sqref="H127">
      <formula1>マスタ_決済</formula1>
    </dataValidation>
    <dataValidation type="list" allowBlank="1" showInputMessage="1" showErrorMessage="1" sqref="D128">
      <formula1>マスタ_タイプ</formula1>
    </dataValidation>
    <dataValidation type="list" allowBlank="1" showInputMessage="1" showErrorMessage="1" sqref="E128">
      <formula1>マスタ_投資枠</formula1>
    </dataValidation>
    <dataValidation type="list" allowBlank="1" showInputMessage="1" showErrorMessage="1" sqref="F128">
      <formula1>マスタ_カテゴリ</formula1>
    </dataValidation>
    <dataValidation type="list" allowBlank="1" showInputMessage="1" showErrorMessage="1" sqref="H128">
      <formula1>マスタ_決済</formula1>
    </dataValidation>
    <dataValidation type="list" allowBlank="1" showInputMessage="1" showErrorMessage="1" sqref="D129">
      <formula1>マスタ_タイプ</formula1>
    </dataValidation>
    <dataValidation type="list" allowBlank="1" showInputMessage="1" showErrorMessage="1" sqref="E129">
      <formula1>マスタ_投資枠</formula1>
    </dataValidation>
    <dataValidation type="list" allowBlank="1" showInputMessage="1" showErrorMessage="1" sqref="F129">
      <formula1>マスタ_カテゴリ</formula1>
    </dataValidation>
    <dataValidation type="list" allowBlank="1" showInputMessage="1" showErrorMessage="1" sqref="H129">
      <formula1>マスタ_決済</formula1>
    </dataValidation>
    <dataValidation type="list" allowBlank="1" showInputMessage="1" showErrorMessage="1" sqref="D130">
      <formula1>マスタ_タイプ</formula1>
    </dataValidation>
    <dataValidation type="list" allowBlank="1" showInputMessage="1" showErrorMessage="1" sqref="E130">
      <formula1>マスタ_投資枠</formula1>
    </dataValidation>
    <dataValidation type="list" allowBlank="1" showInputMessage="1" showErrorMessage="1" sqref="F130">
      <formula1>マスタ_カテゴリ</formula1>
    </dataValidation>
    <dataValidation type="list" allowBlank="1" showInputMessage="1" showErrorMessage="1" sqref="H130">
      <formula1>マスタ_決済</formula1>
    </dataValidation>
    <dataValidation type="list" allowBlank="1" showInputMessage="1" showErrorMessage="1" sqref="D131">
      <formula1>マスタ_タイプ</formula1>
    </dataValidation>
    <dataValidation type="list" allowBlank="1" showInputMessage="1" showErrorMessage="1" sqref="E131">
      <formula1>マスタ_投資枠</formula1>
    </dataValidation>
    <dataValidation type="list" allowBlank="1" showInputMessage="1" showErrorMessage="1" sqref="F131">
      <formula1>マスタ_カテゴリ</formula1>
    </dataValidation>
    <dataValidation type="list" allowBlank="1" showInputMessage="1" showErrorMessage="1" sqref="H131">
      <formula1>マスタ_決済</formula1>
    </dataValidation>
    <dataValidation type="list" allowBlank="1" showInputMessage="1" showErrorMessage="1" sqref="D132">
      <formula1>マスタ_タイプ</formula1>
    </dataValidation>
    <dataValidation type="list" allowBlank="1" showInputMessage="1" showErrorMessage="1" sqref="E132">
      <formula1>マスタ_投資枠</formula1>
    </dataValidation>
    <dataValidation type="list" allowBlank="1" showInputMessage="1" showErrorMessage="1" sqref="F132">
      <formula1>マスタ_カテゴリ</formula1>
    </dataValidation>
    <dataValidation type="list" allowBlank="1" showInputMessage="1" showErrorMessage="1" sqref="H132">
      <formula1>マスタ_決済</formula1>
    </dataValidation>
    <dataValidation type="list" allowBlank="1" showInputMessage="1" showErrorMessage="1" sqref="D133">
      <formula1>マスタ_タイプ</formula1>
    </dataValidation>
    <dataValidation type="list" allowBlank="1" showInputMessage="1" showErrorMessage="1" sqref="E133">
      <formula1>マスタ_投資枠</formula1>
    </dataValidation>
    <dataValidation type="list" allowBlank="1" showInputMessage="1" showErrorMessage="1" sqref="F133">
      <formula1>マスタ_カテゴリ</formula1>
    </dataValidation>
    <dataValidation type="list" allowBlank="1" showInputMessage="1" showErrorMessage="1" sqref="H133">
      <formula1>マスタ_決済</formula1>
    </dataValidation>
    <dataValidation type="list" allowBlank="1" showInputMessage="1" showErrorMessage="1" sqref="D134">
      <formula1>マスタ_タイプ</formula1>
    </dataValidation>
    <dataValidation type="list" allowBlank="1" showInputMessage="1" showErrorMessage="1" sqref="E134">
      <formula1>マスタ_投資枠</formula1>
    </dataValidation>
    <dataValidation type="list" allowBlank="1" showInputMessage="1" showErrorMessage="1" sqref="F134">
      <formula1>マスタ_カテゴリ</formula1>
    </dataValidation>
    <dataValidation type="list" allowBlank="1" showInputMessage="1" showErrorMessage="1" sqref="H134">
      <formula1>マスタ_決済</formula1>
    </dataValidation>
    <dataValidation type="list" allowBlank="1" showInputMessage="1" showErrorMessage="1" sqref="D135">
      <formula1>マスタ_タイプ</formula1>
    </dataValidation>
    <dataValidation type="list" allowBlank="1" showInputMessage="1" showErrorMessage="1" sqref="E135">
      <formula1>マスタ_投資枠</formula1>
    </dataValidation>
    <dataValidation type="list" allowBlank="1" showInputMessage="1" showErrorMessage="1" sqref="F135">
      <formula1>マスタ_カテゴリ</formula1>
    </dataValidation>
    <dataValidation type="list" allowBlank="1" showInputMessage="1" showErrorMessage="1" sqref="H135">
      <formula1>マスタ_決済</formula1>
    </dataValidation>
    <dataValidation type="list" allowBlank="1" showInputMessage="1" showErrorMessage="1" sqref="D136">
      <formula1>マスタ_タイプ</formula1>
    </dataValidation>
    <dataValidation type="list" allowBlank="1" showInputMessage="1" showErrorMessage="1" sqref="E136">
      <formula1>マスタ_投資枠</formula1>
    </dataValidation>
    <dataValidation type="list" allowBlank="1" showInputMessage="1" showErrorMessage="1" sqref="F136">
      <formula1>マスタ_カテゴリ</formula1>
    </dataValidation>
    <dataValidation type="list" allowBlank="1" showInputMessage="1" showErrorMessage="1" sqref="H136">
      <formula1>マスタ_決済</formula1>
    </dataValidation>
    <dataValidation type="list" allowBlank="1" showInputMessage="1" showErrorMessage="1" sqref="D137">
      <formula1>マスタ_タイプ</formula1>
    </dataValidation>
    <dataValidation type="list" allowBlank="1" showInputMessage="1" showErrorMessage="1" sqref="E137">
      <formula1>マスタ_投資枠</formula1>
    </dataValidation>
    <dataValidation type="list" allowBlank="1" showInputMessage="1" showErrorMessage="1" sqref="F137">
      <formula1>マスタ_カテゴリ</formula1>
    </dataValidation>
    <dataValidation type="list" allowBlank="1" showInputMessage="1" showErrorMessage="1" sqref="H137">
      <formula1>マスタ_決済</formula1>
    </dataValidation>
    <dataValidation type="list" allowBlank="1" showInputMessage="1" showErrorMessage="1" sqref="D138">
      <formula1>マスタ_タイプ</formula1>
    </dataValidation>
    <dataValidation type="list" allowBlank="1" showInputMessage="1" showErrorMessage="1" sqref="E138">
      <formula1>マスタ_投資枠</formula1>
    </dataValidation>
    <dataValidation type="list" allowBlank="1" showInputMessage="1" showErrorMessage="1" sqref="F138">
      <formula1>マスタ_カテゴリ</formula1>
    </dataValidation>
    <dataValidation type="list" allowBlank="1" showInputMessage="1" showErrorMessage="1" sqref="H138">
      <formula1>マスタ_決済</formula1>
    </dataValidation>
    <dataValidation type="list" allowBlank="1" showInputMessage="1" showErrorMessage="1" sqref="D139">
      <formula1>マスタ_タイプ</formula1>
    </dataValidation>
    <dataValidation type="list" allowBlank="1" showInputMessage="1" showErrorMessage="1" sqref="E139">
      <formula1>マスタ_投資枠</formula1>
    </dataValidation>
    <dataValidation type="list" allowBlank="1" showInputMessage="1" showErrorMessage="1" sqref="F139">
      <formula1>マスタ_カテゴリ</formula1>
    </dataValidation>
    <dataValidation type="list" allowBlank="1" showInputMessage="1" showErrorMessage="1" sqref="H139">
      <formula1>マスタ_決済</formula1>
    </dataValidation>
    <dataValidation type="list" allowBlank="1" showInputMessage="1" showErrorMessage="1" sqref="D140">
      <formula1>マスタ_タイプ</formula1>
    </dataValidation>
    <dataValidation type="list" allowBlank="1" showInputMessage="1" showErrorMessage="1" sqref="E140">
      <formula1>マスタ_投資枠</formula1>
    </dataValidation>
    <dataValidation type="list" allowBlank="1" showInputMessage="1" showErrorMessage="1" sqref="F140">
      <formula1>マスタ_カテゴリ</formula1>
    </dataValidation>
    <dataValidation type="list" allowBlank="1" showInputMessage="1" showErrorMessage="1" sqref="H140">
      <formula1>マスタ_決済</formula1>
    </dataValidation>
    <dataValidation type="list" allowBlank="1" showInputMessage="1" showErrorMessage="1" sqref="D141">
      <formula1>マスタ_タイプ</formula1>
    </dataValidation>
    <dataValidation type="list" allowBlank="1" showInputMessage="1" showErrorMessage="1" sqref="E141">
      <formula1>マスタ_投資枠</formula1>
    </dataValidation>
    <dataValidation type="list" allowBlank="1" showInputMessage="1" showErrorMessage="1" sqref="F141">
      <formula1>マスタ_カテゴリ</formula1>
    </dataValidation>
    <dataValidation type="list" allowBlank="1" showInputMessage="1" showErrorMessage="1" sqref="H141">
      <formula1>マスタ_決済</formula1>
    </dataValidation>
    <dataValidation type="list" allowBlank="1" showInputMessage="1" showErrorMessage="1" sqref="D142">
      <formula1>マスタ_タイプ</formula1>
    </dataValidation>
    <dataValidation type="list" allowBlank="1" showInputMessage="1" showErrorMessage="1" sqref="E142">
      <formula1>マスタ_投資枠</formula1>
    </dataValidation>
    <dataValidation type="list" allowBlank="1" showInputMessage="1" showErrorMessage="1" sqref="F142">
      <formula1>マスタ_カテゴリ</formula1>
    </dataValidation>
    <dataValidation type="list" allowBlank="1" showInputMessage="1" showErrorMessage="1" sqref="H142">
      <formula1>マスタ_決済</formula1>
    </dataValidation>
    <dataValidation type="list" allowBlank="1" showInputMessage="1" showErrorMessage="1" sqref="D143">
      <formula1>マスタ_タイプ</formula1>
    </dataValidation>
    <dataValidation type="list" allowBlank="1" showInputMessage="1" showErrorMessage="1" sqref="E143">
      <formula1>マスタ_投資枠</formula1>
    </dataValidation>
    <dataValidation type="list" allowBlank="1" showInputMessage="1" showErrorMessage="1" sqref="F143">
      <formula1>マスタ_カテゴリ</formula1>
    </dataValidation>
    <dataValidation type="list" allowBlank="1" showInputMessage="1" showErrorMessage="1" sqref="H143">
      <formula1>マスタ_決済</formula1>
    </dataValidation>
    <dataValidation type="list" allowBlank="1" showInputMessage="1" showErrorMessage="1" sqref="D144">
      <formula1>マスタ_タイプ</formula1>
    </dataValidation>
    <dataValidation type="list" allowBlank="1" showInputMessage="1" showErrorMessage="1" sqref="E144">
      <formula1>マスタ_投資枠</formula1>
    </dataValidation>
    <dataValidation type="list" allowBlank="1" showInputMessage="1" showErrorMessage="1" sqref="F144">
      <formula1>マスタ_カテゴリ</formula1>
    </dataValidation>
    <dataValidation type="list" allowBlank="1" showInputMessage="1" showErrorMessage="1" sqref="H144">
      <formula1>マスタ_決済</formula1>
    </dataValidation>
    <dataValidation type="list" allowBlank="1" showInputMessage="1" showErrorMessage="1" sqref="D145">
      <formula1>マスタ_タイプ</formula1>
    </dataValidation>
    <dataValidation type="list" allowBlank="1" showInputMessage="1" showErrorMessage="1" sqref="E145">
      <formula1>マスタ_投資枠</formula1>
    </dataValidation>
    <dataValidation type="list" allowBlank="1" showInputMessage="1" showErrorMessage="1" sqref="F145">
      <formula1>マスタ_カテゴリ</formula1>
    </dataValidation>
    <dataValidation type="list" allowBlank="1" showInputMessage="1" showErrorMessage="1" sqref="H145">
      <formula1>マスタ_決済</formula1>
    </dataValidation>
    <dataValidation type="list" allowBlank="1" showInputMessage="1" showErrorMessage="1" sqref="D146">
      <formula1>マスタ_タイプ</formula1>
    </dataValidation>
    <dataValidation type="list" allowBlank="1" showInputMessage="1" showErrorMessage="1" sqref="E146">
      <formula1>マスタ_投資枠</formula1>
    </dataValidation>
    <dataValidation type="list" allowBlank="1" showInputMessage="1" showErrorMessage="1" sqref="F146">
      <formula1>マスタ_カテゴリ</formula1>
    </dataValidation>
    <dataValidation type="list" allowBlank="1" showInputMessage="1" showErrorMessage="1" sqref="H146">
      <formula1>マスタ_決済</formula1>
    </dataValidation>
    <dataValidation type="list" allowBlank="1" showInputMessage="1" showErrorMessage="1" sqref="D147">
      <formula1>マスタ_タイプ</formula1>
    </dataValidation>
    <dataValidation type="list" allowBlank="1" showInputMessage="1" showErrorMessage="1" sqref="E147">
      <formula1>マスタ_投資枠</formula1>
    </dataValidation>
    <dataValidation type="list" allowBlank="1" showInputMessage="1" showErrorMessage="1" sqref="F147">
      <formula1>マスタ_カテゴリ</formula1>
    </dataValidation>
    <dataValidation type="list" allowBlank="1" showInputMessage="1" showErrorMessage="1" sqref="H147">
      <formula1>マスタ_決済</formula1>
    </dataValidation>
    <dataValidation type="list" allowBlank="1" showInputMessage="1" showErrorMessage="1" sqref="D148">
      <formula1>マスタ_タイプ</formula1>
    </dataValidation>
    <dataValidation type="list" allowBlank="1" showInputMessage="1" showErrorMessage="1" sqref="E148">
      <formula1>マスタ_投資枠</formula1>
    </dataValidation>
    <dataValidation type="list" allowBlank="1" showInputMessage="1" showErrorMessage="1" sqref="F148">
      <formula1>マスタ_カテゴリ</formula1>
    </dataValidation>
    <dataValidation type="list" allowBlank="1" showInputMessage="1" showErrorMessage="1" sqref="H148">
      <formula1>マスタ_決済</formula1>
    </dataValidation>
    <dataValidation type="list" allowBlank="1" showInputMessage="1" showErrorMessage="1" sqref="D149">
      <formula1>マスタ_タイプ</formula1>
    </dataValidation>
    <dataValidation type="list" allowBlank="1" showInputMessage="1" showErrorMessage="1" sqref="E149">
      <formula1>マスタ_投資枠</formula1>
    </dataValidation>
    <dataValidation type="list" allowBlank="1" showInputMessage="1" showErrorMessage="1" sqref="F149">
      <formula1>マスタ_カテゴリ</formula1>
    </dataValidation>
    <dataValidation type="list" allowBlank="1" showInputMessage="1" showErrorMessage="1" sqref="H149">
      <formula1>マスタ_決済</formula1>
    </dataValidation>
    <dataValidation type="list" allowBlank="1" showInputMessage="1" showErrorMessage="1" sqref="D150">
      <formula1>マスタ_タイプ</formula1>
    </dataValidation>
    <dataValidation type="list" allowBlank="1" showInputMessage="1" showErrorMessage="1" sqref="E150">
      <formula1>マスタ_投資枠</formula1>
    </dataValidation>
    <dataValidation type="list" allowBlank="1" showInputMessage="1" showErrorMessage="1" sqref="F150">
      <formula1>マスタ_カテゴリ</formula1>
    </dataValidation>
    <dataValidation type="list" allowBlank="1" showInputMessage="1" showErrorMessage="1" sqref="H150">
      <formula1>マスタ_決済</formula1>
    </dataValidation>
    <dataValidation type="list" allowBlank="1" showInputMessage="1" showErrorMessage="1" sqref="D151">
      <formula1>マスタ_タイプ</formula1>
    </dataValidation>
    <dataValidation type="list" allowBlank="1" showInputMessage="1" showErrorMessage="1" sqref="E151">
      <formula1>マスタ_投資枠</formula1>
    </dataValidation>
    <dataValidation type="list" allowBlank="1" showInputMessage="1" showErrorMessage="1" sqref="F151">
      <formula1>マスタ_カテゴリ</formula1>
    </dataValidation>
    <dataValidation type="list" allowBlank="1" showInputMessage="1" showErrorMessage="1" sqref="H151">
      <formula1>マスタ_決済</formula1>
    </dataValidation>
    <dataValidation type="list" allowBlank="1" showInputMessage="1" showErrorMessage="1" sqref="D152">
      <formula1>マスタ_タイプ</formula1>
    </dataValidation>
    <dataValidation type="list" allowBlank="1" showInputMessage="1" showErrorMessage="1" sqref="E152">
      <formula1>マスタ_投資枠</formula1>
    </dataValidation>
    <dataValidation type="list" allowBlank="1" showInputMessage="1" showErrorMessage="1" sqref="F152">
      <formula1>マスタ_カテゴリ</formula1>
    </dataValidation>
    <dataValidation type="list" allowBlank="1" showInputMessage="1" showErrorMessage="1" sqref="H152">
      <formula1>マスタ_決済</formula1>
    </dataValidation>
    <dataValidation type="list" allowBlank="1" showInputMessage="1" showErrorMessage="1" sqref="D153">
      <formula1>マスタ_タイプ</formula1>
    </dataValidation>
    <dataValidation type="list" allowBlank="1" showInputMessage="1" showErrorMessage="1" sqref="E153">
      <formula1>マスタ_投資枠</formula1>
    </dataValidation>
    <dataValidation type="list" allowBlank="1" showInputMessage="1" showErrorMessage="1" sqref="F153">
      <formula1>マスタ_カテゴリ</formula1>
    </dataValidation>
    <dataValidation type="list" allowBlank="1" showInputMessage="1" showErrorMessage="1" sqref="H153">
      <formula1>マスタ_決済</formula1>
    </dataValidation>
    <dataValidation type="list" allowBlank="1" showInputMessage="1" showErrorMessage="1" sqref="D154">
      <formula1>マスタ_タイプ</formula1>
    </dataValidation>
    <dataValidation type="list" allowBlank="1" showInputMessage="1" showErrorMessage="1" sqref="E154">
      <formula1>マスタ_投資枠</formula1>
    </dataValidation>
    <dataValidation type="list" allowBlank="1" showInputMessage="1" showErrorMessage="1" sqref="F154">
      <formula1>マスタ_カテゴリ</formula1>
    </dataValidation>
    <dataValidation type="list" allowBlank="1" showInputMessage="1" showErrorMessage="1" sqref="H154">
      <formula1>マスタ_決済</formula1>
    </dataValidation>
    <dataValidation type="list" allowBlank="1" showInputMessage="1" showErrorMessage="1" sqref="D155">
      <formula1>マスタ_タイプ</formula1>
    </dataValidation>
    <dataValidation type="list" allowBlank="1" showInputMessage="1" showErrorMessage="1" sqref="E155">
      <formula1>マスタ_投資枠</formula1>
    </dataValidation>
    <dataValidation type="list" allowBlank="1" showInputMessage="1" showErrorMessage="1" sqref="F155">
      <formula1>マスタ_カテゴリ</formula1>
    </dataValidation>
    <dataValidation type="list" allowBlank="1" showInputMessage="1" showErrorMessage="1" sqref="H155">
      <formula1>マスタ_決済</formula1>
    </dataValidation>
    <dataValidation type="list" allowBlank="1" showInputMessage="1" showErrorMessage="1" sqref="D156">
      <formula1>マスタ_タイプ</formula1>
    </dataValidation>
    <dataValidation type="list" allowBlank="1" showInputMessage="1" showErrorMessage="1" sqref="E156">
      <formula1>マスタ_投資枠</formula1>
    </dataValidation>
    <dataValidation type="list" allowBlank="1" showInputMessage="1" showErrorMessage="1" sqref="F156">
      <formula1>マスタ_カテゴリ</formula1>
    </dataValidation>
    <dataValidation type="list" allowBlank="1" showInputMessage="1" showErrorMessage="1" sqref="H156">
      <formula1>マスタ_決済</formula1>
    </dataValidation>
    <dataValidation type="list" allowBlank="1" showInputMessage="1" showErrorMessage="1" sqref="D157">
      <formula1>マスタ_タイプ</formula1>
    </dataValidation>
    <dataValidation type="list" allowBlank="1" showInputMessage="1" showErrorMessage="1" sqref="E157">
      <formula1>マスタ_投資枠</formula1>
    </dataValidation>
    <dataValidation type="list" allowBlank="1" showInputMessage="1" showErrorMessage="1" sqref="F157">
      <formula1>マスタ_カテゴリ</formula1>
    </dataValidation>
    <dataValidation type="list" allowBlank="1" showInputMessage="1" showErrorMessage="1" sqref="H157">
      <formula1>マスタ_決済</formula1>
    </dataValidation>
    <dataValidation type="list" allowBlank="1" showInputMessage="1" showErrorMessage="1" sqref="D158">
      <formula1>マスタ_タイプ</formula1>
    </dataValidation>
    <dataValidation type="list" allowBlank="1" showInputMessage="1" showErrorMessage="1" sqref="E158">
      <formula1>マスタ_投資枠</formula1>
    </dataValidation>
    <dataValidation type="list" allowBlank="1" showInputMessage="1" showErrorMessage="1" sqref="F158">
      <formula1>マスタ_カテゴリ</formula1>
    </dataValidation>
    <dataValidation type="list" allowBlank="1" showInputMessage="1" showErrorMessage="1" sqref="H158">
      <formula1>マスタ_決済</formula1>
    </dataValidation>
    <dataValidation type="list" allowBlank="1" showInputMessage="1" showErrorMessage="1" sqref="D159">
      <formula1>マスタ_タイプ</formula1>
    </dataValidation>
    <dataValidation type="list" allowBlank="1" showInputMessage="1" showErrorMessage="1" sqref="E159">
      <formula1>マスタ_投資枠</formula1>
    </dataValidation>
    <dataValidation type="list" allowBlank="1" showInputMessage="1" showErrorMessage="1" sqref="F159">
      <formula1>マスタ_カテゴリ</formula1>
    </dataValidation>
    <dataValidation type="list" allowBlank="1" showInputMessage="1" showErrorMessage="1" sqref="H159">
      <formula1>マスタ_決済</formula1>
    </dataValidation>
    <dataValidation type="list" allowBlank="1" showInputMessage="1" showErrorMessage="1" sqref="D160">
      <formula1>マスタ_タイプ</formula1>
    </dataValidation>
    <dataValidation type="list" allowBlank="1" showInputMessage="1" showErrorMessage="1" sqref="E160">
      <formula1>マスタ_投資枠</formula1>
    </dataValidation>
    <dataValidation type="list" allowBlank="1" showInputMessage="1" showErrorMessage="1" sqref="F160">
      <formula1>マスタ_カテゴリ</formula1>
    </dataValidation>
    <dataValidation type="list" allowBlank="1" showInputMessage="1" showErrorMessage="1" sqref="H160">
      <formula1>マスタ_決済</formula1>
    </dataValidation>
    <dataValidation type="list" allowBlank="1" showInputMessage="1" showErrorMessage="1" sqref="D161">
      <formula1>マスタ_タイプ</formula1>
    </dataValidation>
    <dataValidation type="list" allowBlank="1" showInputMessage="1" showErrorMessage="1" sqref="E161">
      <formula1>マスタ_投資枠</formula1>
    </dataValidation>
    <dataValidation type="list" allowBlank="1" showInputMessage="1" showErrorMessage="1" sqref="F161">
      <formula1>マスタ_カテゴリ</formula1>
    </dataValidation>
    <dataValidation type="list" allowBlank="1" showInputMessage="1" showErrorMessage="1" sqref="H161">
      <formula1>マスタ_決済</formula1>
    </dataValidation>
    <dataValidation type="list" allowBlank="1" showInputMessage="1" showErrorMessage="1" sqref="D162">
      <formula1>マスタ_タイプ</formula1>
    </dataValidation>
    <dataValidation type="list" allowBlank="1" showInputMessage="1" showErrorMessage="1" sqref="E162">
      <formula1>マスタ_投資枠</formula1>
    </dataValidation>
    <dataValidation type="list" allowBlank="1" showInputMessage="1" showErrorMessage="1" sqref="F162">
      <formula1>マスタ_カテゴリ</formula1>
    </dataValidation>
    <dataValidation type="list" allowBlank="1" showInputMessage="1" showErrorMessage="1" sqref="H162">
      <formula1>マスタ_決済</formula1>
    </dataValidation>
    <dataValidation type="list" allowBlank="1" showInputMessage="1" showErrorMessage="1" sqref="D163">
      <formula1>マスタ_タイプ</formula1>
    </dataValidation>
    <dataValidation type="list" allowBlank="1" showInputMessage="1" showErrorMessage="1" sqref="E163">
      <formula1>マスタ_投資枠</formula1>
    </dataValidation>
    <dataValidation type="list" allowBlank="1" showInputMessage="1" showErrorMessage="1" sqref="F163">
      <formula1>マスタ_カテゴリ</formula1>
    </dataValidation>
    <dataValidation type="list" allowBlank="1" showInputMessage="1" showErrorMessage="1" sqref="H163">
      <formula1>マスタ_決済</formula1>
    </dataValidation>
    <dataValidation type="list" allowBlank="1" showInputMessage="1" showErrorMessage="1" sqref="D164">
      <formula1>マスタ_タイプ</formula1>
    </dataValidation>
    <dataValidation type="list" allowBlank="1" showInputMessage="1" showErrorMessage="1" sqref="E164">
      <formula1>マスタ_投資枠</formula1>
    </dataValidation>
    <dataValidation type="list" allowBlank="1" showInputMessage="1" showErrorMessage="1" sqref="F164">
      <formula1>マスタ_カテゴリ</formula1>
    </dataValidation>
    <dataValidation type="list" allowBlank="1" showInputMessage="1" showErrorMessage="1" sqref="H164">
      <formula1>マスタ_決済</formula1>
    </dataValidation>
    <dataValidation type="list" allowBlank="1" showInputMessage="1" showErrorMessage="1" sqref="D165">
      <formula1>マスタ_タイプ</formula1>
    </dataValidation>
    <dataValidation type="list" allowBlank="1" showInputMessage="1" showErrorMessage="1" sqref="E165">
      <formula1>マスタ_投資枠</formula1>
    </dataValidation>
    <dataValidation type="list" allowBlank="1" showInputMessage="1" showErrorMessage="1" sqref="F165">
      <formula1>マスタ_カテゴリ</formula1>
    </dataValidation>
    <dataValidation type="list" allowBlank="1" showInputMessage="1" showErrorMessage="1" sqref="H165">
      <formula1>マスタ_決済</formula1>
    </dataValidation>
    <dataValidation type="list" allowBlank="1" showInputMessage="1" showErrorMessage="1" sqref="D166">
      <formula1>マスタ_タイプ</formula1>
    </dataValidation>
    <dataValidation type="list" allowBlank="1" showInputMessage="1" showErrorMessage="1" sqref="E166">
      <formula1>マスタ_投資枠</formula1>
    </dataValidation>
    <dataValidation type="list" allowBlank="1" showInputMessage="1" showErrorMessage="1" sqref="F166">
      <formula1>マスタ_カテゴリ</formula1>
    </dataValidation>
    <dataValidation type="list" allowBlank="1" showInputMessage="1" showErrorMessage="1" sqref="H166">
      <formula1>マスタ_決済</formula1>
    </dataValidation>
    <dataValidation type="list" allowBlank="1" showInputMessage="1" showErrorMessage="1" sqref="D167">
      <formula1>マスタ_タイプ</formula1>
    </dataValidation>
    <dataValidation type="list" allowBlank="1" showInputMessage="1" showErrorMessage="1" sqref="E167">
      <formula1>マスタ_投資枠</formula1>
    </dataValidation>
    <dataValidation type="list" allowBlank="1" showInputMessage="1" showErrorMessage="1" sqref="F167">
      <formula1>マスタ_カテゴリ</formula1>
    </dataValidation>
    <dataValidation type="list" allowBlank="1" showInputMessage="1" showErrorMessage="1" sqref="H167">
      <formula1>マスタ_決済</formula1>
    </dataValidation>
    <dataValidation type="list" allowBlank="1" showInputMessage="1" showErrorMessage="1" sqref="D168">
      <formula1>マスタ_タイプ</formula1>
    </dataValidation>
    <dataValidation type="list" allowBlank="1" showInputMessage="1" showErrorMessage="1" sqref="E168">
      <formula1>マスタ_投資枠</formula1>
    </dataValidation>
    <dataValidation type="list" allowBlank="1" showInputMessage="1" showErrorMessage="1" sqref="F168">
      <formula1>マスタ_カテゴリ</formula1>
    </dataValidation>
    <dataValidation type="list" allowBlank="1" showInputMessage="1" showErrorMessage="1" sqref="H168">
      <formula1>マスタ_決済</formula1>
    </dataValidation>
    <dataValidation type="list" allowBlank="1" showInputMessage="1" showErrorMessage="1" sqref="D169">
      <formula1>マスタ_タイプ</formula1>
    </dataValidation>
    <dataValidation type="list" allowBlank="1" showInputMessage="1" showErrorMessage="1" sqref="E169">
      <formula1>マスタ_投資枠</formula1>
    </dataValidation>
    <dataValidation type="list" allowBlank="1" showInputMessage="1" showErrorMessage="1" sqref="F169">
      <formula1>マスタ_カテゴリ</formula1>
    </dataValidation>
    <dataValidation type="list" allowBlank="1" showInputMessage="1" showErrorMessage="1" sqref="H169">
      <formula1>マスタ_決済</formula1>
    </dataValidation>
    <dataValidation type="list" allowBlank="1" showInputMessage="1" showErrorMessage="1" sqref="D170">
      <formula1>マスタ_タイプ</formula1>
    </dataValidation>
    <dataValidation type="list" allowBlank="1" showInputMessage="1" showErrorMessage="1" sqref="E170">
      <formula1>マスタ_投資枠</formula1>
    </dataValidation>
    <dataValidation type="list" allowBlank="1" showInputMessage="1" showErrorMessage="1" sqref="F170">
      <formula1>マスタ_カテゴリ</formula1>
    </dataValidation>
    <dataValidation type="list" allowBlank="1" showInputMessage="1" showErrorMessage="1" sqref="H170">
      <formula1>マスタ_決済</formula1>
    </dataValidation>
    <dataValidation type="list" allowBlank="1" showInputMessage="1" showErrorMessage="1" sqref="D171">
      <formula1>マスタ_タイプ</formula1>
    </dataValidation>
    <dataValidation type="list" allowBlank="1" showInputMessage="1" showErrorMessage="1" sqref="E171">
      <formula1>マスタ_投資枠</formula1>
    </dataValidation>
    <dataValidation type="list" allowBlank="1" showInputMessage="1" showErrorMessage="1" sqref="F171">
      <formula1>マスタ_カテゴリ</formula1>
    </dataValidation>
    <dataValidation type="list" allowBlank="1" showInputMessage="1" showErrorMessage="1" sqref="H171">
      <formula1>マスタ_決済</formula1>
    </dataValidation>
    <dataValidation type="list" allowBlank="1" showInputMessage="1" showErrorMessage="1" sqref="D172">
      <formula1>マスタ_タイプ</formula1>
    </dataValidation>
    <dataValidation type="list" allowBlank="1" showInputMessage="1" showErrorMessage="1" sqref="E172">
      <formula1>マスタ_投資枠</formula1>
    </dataValidation>
    <dataValidation type="list" allowBlank="1" showInputMessage="1" showErrorMessage="1" sqref="F172">
      <formula1>マスタ_カテゴリ</formula1>
    </dataValidation>
    <dataValidation type="list" allowBlank="1" showInputMessage="1" showErrorMessage="1" sqref="H172">
      <formula1>マスタ_決済</formula1>
    </dataValidation>
    <dataValidation type="list" allowBlank="1" showInputMessage="1" showErrorMessage="1" sqref="D173">
      <formula1>マスタ_タイプ</formula1>
    </dataValidation>
    <dataValidation type="list" allowBlank="1" showInputMessage="1" showErrorMessage="1" sqref="E173">
      <formula1>マスタ_投資枠</formula1>
    </dataValidation>
    <dataValidation type="list" allowBlank="1" showInputMessage="1" showErrorMessage="1" sqref="F173">
      <formula1>マスタ_カテゴリ</formula1>
    </dataValidation>
    <dataValidation type="list" allowBlank="1" showInputMessage="1" showErrorMessage="1" sqref="H173">
      <formula1>マスタ_決済</formula1>
    </dataValidation>
    <dataValidation type="list" allowBlank="1" showInputMessage="1" showErrorMessage="1" sqref="D174">
      <formula1>マスタ_タイプ</formula1>
    </dataValidation>
    <dataValidation type="list" allowBlank="1" showInputMessage="1" showErrorMessage="1" sqref="E174">
      <formula1>マスタ_投資枠</formula1>
    </dataValidation>
    <dataValidation type="list" allowBlank="1" showInputMessage="1" showErrorMessage="1" sqref="F174">
      <formula1>マスタ_カテゴリ</formula1>
    </dataValidation>
    <dataValidation type="list" allowBlank="1" showInputMessage="1" showErrorMessage="1" sqref="H174">
      <formula1>マスタ_決済</formula1>
    </dataValidation>
    <dataValidation type="list" allowBlank="1" showInputMessage="1" showErrorMessage="1" sqref="D175">
      <formula1>マスタ_タイプ</formula1>
    </dataValidation>
    <dataValidation type="list" allowBlank="1" showInputMessage="1" showErrorMessage="1" sqref="E175">
      <formula1>マスタ_投資枠</formula1>
    </dataValidation>
    <dataValidation type="list" allowBlank="1" showInputMessage="1" showErrorMessage="1" sqref="F175">
      <formula1>マスタ_カテゴリ</formula1>
    </dataValidation>
    <dataValidation type="list" allowBlank="1" showInputMessage="1" showErrorMessage="1" sqref="H175">
      <formula1>マスタ_決済</formula1>
    </dataValidation>
    <dataValidation type="list" allowBlank="1" showInputMessage="1" showErrorMessage="1" sqref="D176">
      <formula1>マスタ_タイプ</formula1>
    </dataValidation>
    <dataValidation type="list" allowBlank="1" showInputMessage="1" showErrorMessage="1" sqref="E176">
      <formula1>マスタ_投資枠</formula1>
    </dataValidation>
    <dataValidation type="list" allowBlank="1" showInputMessage="1" showErrorMessage="1" sqref="F176">
      <formula1>マスタ_カテゴリ</formula1>
    </dataValidation>
    <dataValidation type="list" allowBlank="1" showInputMessage="1" showErrorMessage="1" sqref="H176">
      <formula1>マスタ_決済</formula1>
    </dataValidation>
    <dataValidation type="list" allowBlank="1" showInputMessage="1" showErrorMessage="1" sqref="D177">
      <formula1>マスタ_タイプ</formula1>
    </dataValidation>
    <dataValidation type="list" allowBlank="1" showInputMessage="1" showErrorMessage="1" sqref="E177">
      <formula1>マスタ_投資枠</formula1>
    </dataValidation>
    <dataValidation type="list" allowBlank="1" showInputMessage="1" showErrorMessage="1" sqref="F177">
      <formula1>マスタ_カテゴリ</formula1>
    </dataValidation>
    <dataValidation type="list" allowBlank="1" showInputMessage="1" showErrorMessage="1" sqref="H177">
      <formula1>マスタ_決済</formula1>
    </dataValidation>
    <dataValidation type="list" allowBlank="1" showInputMessage="1" showErrorMessage="1" sqref="D178">
      <formula1>マスタ_タイプ</formula1>
    </dataValidation>
    <dataValidation type="list" allowBlank="1" showInputMessage="1" showErrorMessage="1" sqref="E178">
      <formula1>マスタ_投資枠</formula1>
    </dataValidation>
    <dataValidation type="list" allowBlank="1" showInputMessage="1" showErrorMessage="1" sqref="F178">
      <formula1>マスタ_カテゴリ</formula1>
    </dataValidation>
    <dataValidation type="list" allowBlank="1" showInputMessage="1" showErrorMessage="1" sqref="H178">
      <formula1>マスタ_決済</formula1>
    </dataValidation>
    <dataValidation type="list" allowBlank="1" showInputMessage="1" showErrorMessage="1" sqref="D179">
      <formula1>マスタ_タイプ</formula1>
    </dataValidation>
    <dataValidation type="list" allowBlank="1" showInputMessage="1" showErrorMessage="1" sqref="E179">
      <formula1>マスタ_投資枠</formula1>
    </dataValidation>
    <dataValidation type="list" allowBlank="1" showInputMessage="1" showErrorMessage="1" sqref="F179">
      <formula1>マスタ_カテゴリ</formula1>
    </dataValidation>
    <dataValidation type="list" allowBlank="1" showInputMessage="1" showErrorMessage="1" sqref="H179">
      <formula1>マスタ_決済</formula1>
    </dataValidation>
    <dataValidation type="list" allowBlank="1" showInputMessage="1" showErrorMessage="1" sqref="D180">
      <formula1>マスタ_タイプ</formula1>
    </dataValidation>
    <dataValidation type="list" allowBlank="1" showInputMessage="1" showErrorMessage="1" sqref="E180">
      <formula1>マスタ_投資枠</formula1>
    </dataValidation>
    <dataValidation type="list" allowBlank="1" showInputMessage="1" showErrorMessage="1" sqref="F180">
      <formula1>マスタ_カテゴリ</formula1>
    </dataValidation>
    <dataValidation type="list" allowBlank="1" showInputMessage="1" showErrorMessage="1" sqref="H180">
      <formula1>マスタ_決済</formula1>
    </dataValidation>
    <dataValidation type="list" allowBlank="1" showInputMessage="1" showErrorMessage="1" sqref="D181">
      <formula1>マスタ_タイプ</formula1>
    </dataValidation>
    <dataValidation type="list" allowBlank="1" showInputMessage="1" showErrorMessage="1" sqref="E181">
      <formula1>マスタ_投資枠</formula1>
    </dataValidation>
    <dataValidation type="list" allowBlank="1" showInputMessage="1" showErrorMessage="1" sqref="F181">
      <formula1>マスタ_カテゴリ</formula1>
    </dataValidation>
    <dataValidation type="list" allowBlank="1" showInputMessage="1" showErrorMessage="1" sqref="H181">
      <formula1>マスタ_決済</formula1>
    </dataValidation>
    <dataValidation type="list" allowBlank="1" showInputMessage="1" showErrorMessage="1" sqref="D182">
      <formula1>マスタ_タイプ</formula1>
    </dataValidation>
    <dataValidation type="list" allowBlank="1" showInputMessage="1" showErrorMessage="1" sqref="E182">
      <formula1>マスタ_投資枠</formula1>
    </dataValidation>
    <dataValidation type="list" allowBlank="1" showInputMessage="1" showErrorMessage="1" sqref="F182">
      <formula1>マスタ_カテゴリ</formula1>
    </dataValidation>
    <dataValidation type="list" allowBlank="1" showInputMessage="1" showErrorMessage="1" sqref="H182">
      <formula1>マスタ_決済</formula1>
    </dataValidation>
    <dataValidation type="list" allowBlank="1" showInputMessage="1" showErrorMessage="1" sqref="D183">
      <formula1>マスタ_タイプ</formula1>
    </dataValidation>
    <dataValidation type="list" allowBlank="1" showInputMessage="1" showErrorMessage="1" sqref="E183">
      <formula1>マスタ_投資枠</formula1>
    </dataValidation>
    <dataValidation type="list" allowBlank="1" showInputMessage="1" showErrorMessage="1" sqref="F183">
      <formula1>マスタ_カテゴリ</formula1>
    </dataValidation>
    <dataValidation type="list" allowBlank="1" showInputMessage="1" showErrorMessage="1" sqref="H183">
      <formula1>マスタ_決済</formula1>
    </dataValidation>
    <dataValidation type="list" allowBlank="1" showInputMessage="1" showErrorMessage="1" sqref="D184">
      <formula1>マスタ_タイプ</formula1>
    </dataValidation>
    <dataValidation type="list" allowBlank="1" showInputMessage="1" showErrorMessage="1" sqref="E184">
      <formula1>マスタ_投資枠</formula1>
    </dataValidation>
    <dataValidation type="list" allowBlank="1" showInputMessage="1" showErrorMessage="1" sqref="F184">
      <formula1>マスタ_カテゴリ</formula1>
    </dataValidation>
    <dataValidation type="list" allowBlank="1" showInputMessage="1" showErrorMessage="1" sqref="H184">
      <formula1>マスタ_決済</formula1>
    </dataValidation>
    <dataValidation type="list" allowBlank="1" showInputMessage="1" showErrorMessage="1" sqref="D185">
      <formula1>マスタ_タイプ</formula1>
    </dataValidation>
    <dataValidation type="list" allowBlank="1" showInputMessage="1" showErrorMessage="1" sqref="E185">
      <formula1>マスタ_投資枠</formula1>
    </dataValidation>
    <dataValidation type="list" allowBlank="1" showInputMessage="1" showErrorMessage="1" sqref="F185">
      <formula1>マスタ_カテゴリ</formula1>
    </dataValidation>
    <dataValidation type="list" allowBlank="1" showInputMessage="1" showErrorMessage="1" sqref="H185">
      <formula1>マスタ_決済</formula1>
    </dataValidation>
    <dataValidation type="list" allowBlank="1" showInputMessage="1" showErrorMessage="1" sqref="D186">
      <formula1>マスタ_タイプ</formula1>
    </dataValidation>
    <dataValidation type="list" allowBlank="1" showInputMessage="1" showErrorMessage="1" sqref="E186">
      <formula1>マスタ_投資枠</formula1>
    </dataValidation>
    <dataValidation type="list" allowBlank="1" showInputMessage="1" showErrorMessage="1" sqref="F186">
      <formula1>マスタ_カテゴリ</formula1>
    </dataValidation>
    <dataValidation type="list" allowBlank="1" showInputMessage="1" showErrorMessage="1" sqref="H186">
      <formula1>マスタ_決済</formula1>
    </dataValidation>
    <dataValidation type="list" allowBlank="1" showInputMessage="1" showErrorMessage="1" sqref="D187">
      <formula1>マスタ_タイプ</formula1>
    </dataValidation>
    <dataValidation type="list" allowBlank="1" showInputMessage="1" showErrorMessage="1" sqref="E187">
      <formula1>マスタ_投資枠</formula1>
    </dataValidation>
    <dataValidation type="list" allowBlank="1" showInputMessage="1" showErrorMessage="1" sqref="F187">
      <formula1>マスタ_カテゴリ</formula1>
    </dataValidation>
    <dataValidation type="list" allowBlank="1" showInputMessage="1" showErrorMessage="1" sqref="H187">
      <formula1>マスタ_決済</formula1>
    </dataValidation>
    <dataValidation type="list" allowBlank="1" showInputMessage="1" showErrorMessage="1" sqref="D188">
      <formula1>マスタ_タイプ</formula1>
    </dataValidation>
    <dataValidation type="list" allowBlank="1" showInputMessage="1" showErrorMessage="1" sqref="E188">
      <formula1>マスタ_投資枠</formula1>
    </dataValidation>
    <dataValidation type="list" allowBlank="1" showInputMessage="1" showErrorMessage="1" sqref="F188">
      <formula1>マスタ_カテゴリ</formula1>
    </dataValidation>
    <dataValidation type="list" allowBlank="1" showInputMessage="1" showErrorMessage="1" sqref="H188">
      <formula1>マスタ_決済</formula1>
    </dataValidation>
    <dataValidation type="list" allowBlank="1" showInputMessage="1" showErrorMessage="1" sqref="D189">
      <formula1>マスタ_タイプ</formula1>
    </dataValidation>
    <dataValidation type="list" allowBlank="1" showInputMessage="1" showErrorMessage="1" sqref="E189">
      <formula1>マスタ_投資枠</formula1>
    </dataValidation>
    <dataValidation type="list" allowBlank="1" showInputMessage="1" showErrorMessage="1" sqref="F189">
      <formula1>マスタ_カテゴリ</formula1>
    </dataValidation>
    <dataValidation type="list" allowBlank="1" showInputMessage="1" showErrorMessage="1" sqref="H189">
      <formula1>マスタ_決済</formula1>
    </dataValidation>
    <dataValidation type="list" allowBlank="1" showInputMessage="1" showErrorMessage="1" sqref="D190">
      <formula1>マスタ_タイプ</formula1>
    </dataValidation>
    <dataValidation type="list" allowBlank="1" showInputMessage="1" showErrorMessage="1" sqref="E190">
      <formula1>マスタ_投資枠</formula1>
    </dataValidation>
    <dataValidation type="list" allowBlank="1" showInputMessage="1" showErrorMessage="1" sqref="F190">
      <formula1>マスタ_カテゴリ</formula1>
    </dataValidation>
    <dataValidation type="list" allowBlank="1" showInputMessage="1" showErrorMessage="1" sqref="H190">
      <formula1>マスタ_決済</formula1>
    </dataValidation>
    <dataValidation type="list" allowBlank="1" showInputMessage="1" showErrorMessage="1" sqref="D191">
      <formula1>マスタ_タイプ</formula1>
    </dataValidation>
    <dataValidation type="list" allowBlank="1" showInputMessage="1" showErrorMessage="1" sqref="E191">
      <formula1>マスタ_投資枠</formula1>
    </dataValidation>
    <dataValidation type="list" allowBlank="1" showInputMessage="1" showErrorMessage="1" sqref="F191">
      <formula1>マスタ_カテゴリ</formula1>
    </dataValidation>
    <dataValidation type="list" allowBlank="1" showInputMessage="1" showErrorMessage="1" sqref="H191">
      <formula1>マスタ_決済</formula1>
    </dataValidation>
    <dataValidation type="list" allowBlank="1" showInputMessage="1" showErrorMessage="1" sqref="D192">
      <formula1>マスタ_タイプ</formula1>
    </dataValidation>
    <dataValidation type="list" allowBlank="1" showInputMessage="1" showErrorMessage="1" sqref="E192">
      <formula1>マスタ_投資枠</formula1>
    </dataValidation>
    <dataValidation type="list" allowBlank="1" showInputMessage="1" showErrorMessage="1" sqref="F192">
      <formula1>マスタ_カテゴリ</formula1>
    </dataValidation>
    <dataValidation type="list" allowBlank="1" showInputMessage="1" showErrorMessage="1" sqref="H192">
      <formula1>マスタ_決済</formula1>
    </dataValidation>
    <dataValidation type="list" allowBlank="1" showInputMessage="1" showErrorMessage="1" sqref="D193">
      <formula1>マスタ_タイプ</formula1>
    </dataValidation>
    <dataValidation type="list" allowBlank="1" showInputMessage="1" showErrorMessage="1" sqref="E193">
      <formula1>マスタ_投資枠</formula1>
    </dataValidation>
    <dataValidation type="list" allowBlank="1" showInputMessage="1" showErrorMessage="1" sqref="F193">
      <formula1>マスタ_カテゴリ</formula1>
    </dataValidation>
    <dataValidation type="list" allowBlank="1" showInputMessage="1" showErrorMessage="1" sqref="H193">
      <formula1>マスタ_決済</formula1>
    </dataValidation>
    <dataValidation type="list" allowBlank="1" showInputMessage="1" showErrorMessage="1" sqref="D194">
      <formula1>マスタ_タイプ</formula1>
    </dataValidation>
    <dataValidation type="list" allowBlank="1" showInputMessage="1" showErrorMessage="1" sqref="E194">
      <formula1>マスタ_投資枠</formula1>
    </dataValidation>
    <dataValidation type="list" allowBlank="1" showInputMessage="1" showErrorMessage="1" sqref="F194">
      <formula1>マスタ_カテゴリ</formula1>
    </dataValidation>
    <dataValidation type="list" allowBlank="1" showInputMessage="1" showErrorMessage="1" sqref="H194">
      <formula1>マスタ_決済</formula1>
    </dataValidation>
    <dataValidation type="list" allowBlank="1" showInputMessage="1" showErrorMessage="1" sqref="D195">
      <formula1>マスタ_タイプ</formula1>
    </dataValidation>
    <dataValidation type="list" allowBlank="1" showInputMessage="1" showErrorMessage="1" sqref="E195">
      <formula1>マスタ_投資枠</formula1>
    </dataValidation>
    <dataValidation type="list" allowBlank="1" showInputMessage="1" showErrorMessage="1" sqref="F195">
      <formula1>マスタ_カテゴリ</formula1>
    </dataValidation>
    <dataValidation type="list" allowBlank="1" showInputMessage="1" showErrorMessage="1" sqref="H195">
      <formula1>マスタ_決済</formula1>
    </dataValidation>
    <dataValidation type="list" allowBlank="1" showInputMessage="1" showErrorMessage="1" sqref="D196">
      <formula1>マスタ_タイプ</formula1>
    </dataValidation>
    <dataValidation type="list" allowBlank="1" showInputMessage="1" showErrorMessage="1" sqref="E196">
      <formula1>マスタ_投資枠</formula1>
    </dataValidation>
    <dataValidation type="list" allowBlank="1" showInputMessage="1" showErrorMessage="1" sqref="F196">
      <formula1>マスタ_カテゴリ</formula1>
    </dataValidation>
    <dataValidation type="list" allowBlank="1" showInputMessage="1" showErrorMessage="1" sqref="H196">
      <formula1>マスタ_決済</formula1>
    </dataValidation>
    <dataValidation type="list" allowBlank="1" showInputMessage="1" showErrorMessage="1" sqref="D197">
      <formula1>マスタ_タイプ</formula1>
    </dataValidation>
    <dataValidation type="list" allowBlank="1" showInputMessage="1" showErrorMessage="1" sqref="E197">
      <formula1>マスタ_投資枠</formula1>
    </dataValidation>
    <dataValidation type="list" allowBlank="1" showInputMessage="1" showErrorMessage="1" sqref="F197">
      <formula1>マスタ_カテゴリ</formula1>
    </dataValidation>
    <dataValidation type="list" allowBlank="1" showInputMessage="1" showErrorMessage="1" sqref="H197">
      <formula1>マスタ_決済</formula1>
    </dataValidation>
    <dataValidation type="list" allowBlank="1" showInputMessage="1" showErrorMessage="1" sqref="D198">
      <formula1>マスタ_タイプ</formula1>
    </dataValidation>
    <dataValidation type="list" allowBlank="1" showInputMessage="1" showErrorMessage="1" sqref="E198">
      <formula1>マスタ_投資枠</formula1>
    </dataValidation>
    <dataValidation type="list" allowBlank="1" showInputMessage="1" showErrorMessage="1" sqref="F198">
      <formula1>マスタ_カテゴリ</formula1>
    </dataValidation>
    <dataValidation type="list" allowBlank="1" showInputMessage="1" showErrorMessage="1" sqref="H198">
      <formula1>マスタ_決済</formula1>
    </dataValidation>
    <dataValidation type="list" allowBlank="1" showInputMessage="1" showErrorMessage="1" sqref="D199">
      <formula1>マスタ_タイプ</formula1>
    </dataValidation>
    <dataValidation type="list" allowBlank="1" showInputMessage="1" showErrorMessage="1" sqref="E199">
      <formula1>マスタ_投資枠</formula1>
    </dataValidation>
    <dataValidation type="list" allowBlank="1" showInputMessage="1" showErrorMessage="1" sqref="F199">
      <formula1>マスタ_カテゴリ</formula1>
    </dataValidation>
    <dataValidation type="list" allowBlank="1" showInputMessage="1" showErrorMessage="1" sqref="H199">
      <formula1>マスタ_決済</formula1>
    </dataValidation>
    <dataValidation type="list" allowBlank="1" showInputMessage="1" showErrorMessage="1" sqref="D200">
      <formula1>マスタ_タイプ</formula1>
    </dataValidation>
    <dataValidation type="list" allowBlank="1" showInputMessage="1" showErrorMessage="1" sqref="E200">
      <formula1>マスタ_投資枠</formula1>
    </dataValidation>
    <dataValidation type="list" allowBlank="1" showInputMessage="1" showErrorMessage="1" sqref="F200">
      <formula1>マスタ_カテゴリ</formula1>
    </dataValidation>
    <dataValidation type="list" allowBlank="1" showInputMessage="1" showErrorMessage="1" sqref="H200">
      <formula1>マスタ_決済</formula1>
    </dataValidation>
    <dataValidation type="list" allowBlank="1" showInputMessage="1" showErrorMessage="1" sqref="D201">
      <formula1>マスタ_タイプ</formula1>
    </dataValidation>
    <dataValidation type="list" allowBlank="1" showInputMessage="1" showErrorMessage="1" sqref="E201">
      <formula1>マスタ_投資枠</formula1>
    </dataValidation>
    <dataValidation type="list" allowBlank="1" showInputMessage="1" showErrorMessage="1" sqref="F201">
      <formula1>マスタ_カテゴリ</formula1>
    </dataValidation>
    <dataValidation type="list" allowBlank="1" showInputMessage="1" showErrorMessage="1" sqref="H201">
      <formula1>マスタ_決済</formula1>
    </dataValidation>
    <dataValidation type="list" allowBlank="1" showInputMessage="1" showErrorMessage="1" sqref="D202">
      <formula1>マスタ_タイプ</formula1>
    </dataValidation>
    <dataValidation type="list" allowBlank="1" showInputMessage="1" showErrorMessage="1" sqref="E202">
      <formula1>マスタ_投資枠</formula1>
    </dataValidation>
    <dataValidation type="list" allowBlank="1" showInputMessage="1" showErrorMessage="1" sqref="F202">
      <formula1>マスタ_カテゴリ</formula1>
    </dataValidation>
    <dataValidation type="list" allowBlank="1" showInputMessage="1" showErrorMessage="1" sqref="H202">
      <formula1>マスタ_決済</formula1>
    </dataValidation>
    <dataValidation type="list" allowBlank="1" showInputMessage="1" showErrorMessage="1" sqref="D203">
      <formula1>マスタ_タイプ</formula1>
    </dataValidation>
    <dataValidation type="list" allowBlank="1" showInputMessage="1" showErrorMessage="1" sqref="E203">
      <formula1>マスタ_投資枠</formula1>
    </dataValidation>
    <dataValidation type="list" allowBlank="1" showInputMessage="1" showErrorMessage="1" sqref="F203">
      <formula1>マスタ_カテゴリ</formula1>
    </dataValidation>
    <dataValidation type="list" allowBlank="1" showInputMessage="1" showErrorMessage="1" sqref="H203">
      <formula1>マスタ_決済</formula1>
    </dataValidation>
    <dataValidation type="list" allowBlank="1" showInputMessage="1" showErrorMessage="1" sqref="D204">
      <formula1>マスタ_タイプ</formula1>
    </dataValidation>
    <dataValidation type="list" allowBlank="1" showInputMessage="1" showErrorMessage="1" sqref="E204">
      <formula1>マスタ_投資枠</formula1>
    </dataValidation>
    <dataValidation type="list" allowBlank="1" showInputMessage="1" showErrorMessage="1" sqref="F204">
      <formula1>マスタ_カテゴリ</formula1>
    </dataValidation>
    <dataValidation type="list" allowBlank="1" showInputMessage="1" showErrorMessage="1" sqref="H204">
      <formula1>マスタ_決済</formula1>
    </dataValidation>
    <dataValidation type="list" allowBlank="1" showInputMessage="1" showErrorMessage="1" sqref="D205">
      <formula1>マスタ_タイプ</formula1>
    </dataValidation>
    <dataValidation type="list" allowBlank="1" showInputMessage="1" showErrorMessage="1" sqref="E205">
      <formula1>マスタ_投資枠</formula1>
    </dataValidation>
    <dataValidation type="list" allowBlank="1" showInputMessage="1" showErrorMessage="1" sqref="F205">
      <formula1>マスタ_カテゴリ</formula1>
    </dataValidation>
    <dataValidation type="list" allowBlank="1" showInputMessage="1" showErrorMessage="1" sqref="H205">
      <formula1>マスタ_決済</formula1>
    </dataValidation>
    <dataValidation type="list" allowBlank="1" showInputMessage="1" showErrorMessage="1" sqref="D206">
      <formula1>マスタ_タイプ</formula1>
    </dataValidation>
    <dataValidation type="list" allowBlank="1" showInputMessage="1" showErrorMessage="1" sqref="E206">
      <formula1>マスタ_投資枠</formula1>
    </dataValidation>
    <dataValidation type="list" allowBlank="1" showInputMessage="1" showErrorMessage="1" sqref="F206">
      <formula1>マスタ_カテゴリ</formula1>
    </dataValidation>
    <dataValidation type="list" allowBlank="1" showInputMessage="1" showErrorMessage="1" sqref="H206">
      <formula1>マスタ_決済</formula1>
    </dataValidation>
    <dataValidation type="list" allowBlank="1" showInputMessage="1" showErrorMessage="1" sqref="D207">
      <formula1>マスタ_タイプ</formula1>
    </dataValidation>
    <dataValidation type="list" allowBlank="1" showInputMessage="1" showErrorMessage="1" sqref="E207">
      <formula1>マスタ_投資枠</formula1>
    </dataValidation>
    <dataValidation type="list" allowBlank="1" showInputMessage="1" showErrorMessage="1" sqref="F207">
      <formula1>マスタ_カテゴリ</formula1>
    </dataValidation>
    <dataValidation type="list" allowBlank="1" showInputMessage="1" showErrorMessage="1" sqref="H207">
      <formula1>マスタ_決済</formula1>
    </dataValidation>
    <dataValidation type="list" allowBlank="1" showInputMessage="1" showErrorMessage="1" sqref="D208">
      <formula1>マスタ_タイプ</formula1>
    </dataValidation>
    <dataValidation type="list" allowBlank="1" showInputMessage="1" showErrorMessage="1" sqref="E208">
      <formula1>マスタ_投資枠</formula1>
    </dataValidation>
    <dataValidation type="list" allowBlank="1" showInputMessage="1" showErrorMessage="1" sqref="F208">
      <formula1>マスタ_カテゴリ</formula1>
    </dataValidation>
    <dataValidation type="list" allowBlank="1" showInputMessage="1" showErrorMessage="1" sqref="H208">
      <formula1>マスタ_決済</formula1>
    </dataValidation>
    <dataValidation type="list" allowBlank="1" showInputMessage="1" showErrorMessage="1" sqref="D209">
      <formula1>マスタ_タイプ</formula1>
    </dataValidation>
    <dataValidation type="list" allowBlank="1" showInputMessage="1" showErrorMessage="1" sqref="E209">
      <formula1>マスタ_投資枠</formula1>
    </dataValidation>
    <dataValidation type="list" allowBlank="1" showInputMessage="1" showErrorMessage="1" sqref="F209">
      <formula1>マスタ_カテゴリ</formula1>
    </dataValidation>
    <dataValidation type="list" allowBlank="1" showInputMessage="1" showErrorMessage="1" sqref="H209">
      <formula1>マスタ_決済</formula1>
    </dataValidation>
    <dataValidation type="list" allowBlank="1" showInputMessage="1" showErrorMessage="1" sqref="D210">
      <formula1>マスタ_タイプ</formula1>
    </dataValidation>
    <dataValidation type="list" allowBlank="1" showInputMessage="1" showErrorMessage="1" sqref="E210">
      <formula1>マスタ_投資枠</formula1>
    </dataValidation>
    <dataValidation type="list" allowBlank="1" showInputMessage="1" showErrorMessage="1" sqref="F210">
      <formula1>マスタ_カテゴリ</formula1>
    </dataValidation>
    <dataValidation type="list" allowBlank="1" showInputMessage="1" showErrorMessage="1" sqref="H210">
      <formula1>マスタ_決済</formula1>
    </dataValidation>
    <dataValidation type="list" allowBlank="1" showInputMessage="1" showErrorMessage="1" sqref="D211">
      <formula1>マスタ_タイプ</formula1>
    </dataValidation>
    <dataValidation type="list" allowBlank="1" showInputMessage="1" showErrorMessage="1" sqref="E211">
      <formula1>マスタ_投資枠</formula1>
    </dataValidation>
    <dataValidation type="list" allowBlank="1" showInputMessage="1" showErrorMessage="1" sqref="F211">
      <formula1>マスタ_カテゴリ</formula1>
    </dataValidation>
    <dataValidation type="list" allowBlank="1" showInputMessage="1" showErrorMessage="1" sqref="H211">
      <formula1>マスタ_決済</formula1>
    </dataValidation>
    <dataValidation type="list" allowBlank="1" showInputMessage="1" showErrorMessage="1" sqref="D212">
      <formula1>マスタ_タイプ</formula1>
    </dataValidation>
    <dataValidation type="list" allowBlank="1" showInputMessage="1" showErrorMessage="1" sqref="E212">
      <formula1>マスタ_投資枠</formula1>
    </dataValidation>
    <dataValidation type="list" allowBlank="1" showInputMessage="1" showErrorMessage="1" sqref="F212">
      <formula1>マスタ_カテゴリ</formula1>
    </dataValidation>
    <dataValidation type="list" allowBlank="1" showInputMessage="1" showErrorMessage="1" sqref="H212">
      <formula1>マスタ_決済</formula1>
    </dataValidation>
    <dataValidation type="list" allowBlank="1" showInputMessage="1" showErrorMessage="1" sqref="D213">
      <formula1>マスタ_タイプ</formula1>
    </dataValidation>
    <dataValidation type="list" allowBlank="1" showInputMessage="1" showErrorMessage="1" sqref="E213">
      <formula1>マスタ_投資枠</formula1>
    </dataValidation>
    <dataValidation type="list" allowBlank="1" showInputMessage="1" showErrorMessage="1" sqref="F213">
      <formula1>マスタ_カテゴリ</formula1>
    </dataValidation>
    <dataValidation type="list" allowBlank="1" showInputMessage="1" showErrorMessage="1" sqref="H213">
      <formula1>マスタ_決済</formula1>
    </dataValidation>
    <dataValidation type="list" allowBlank="1" showInputMessage="1" showErrorMessage="1" sqref="D214">
      <formula1>マスタ_タイプ</formula1>
    </dataValidation>
    <dataValidation type="list" allowBlank="1" showInputMessage="1" showErrorMessage="1" sqref="E214">
      <formula1>マスタ_投資枠</formula1>
    </dataValidation>
    <dataValidation type="list" allowBlank="1" showInputMessage="1" showErrorMessage="1" sqref="F214">
      <formula1>マスタ_カテゴリ</formula1>
    </dataValidation>
    <dataValidation type="list" allowBlank="1" showInputMessage="1" showErrorMessage="1" sqref="H214">
      <formula1>マスタ_決済</formula1>
    </dataValidation>
    <dataValidation type="list" allowBlank="1" showInputMessage="1" showErrorMessage="1" sqref="D215">
      <formula1>マスタ_タイプ</formula1>
    </dataValidation>
    <dataValidation type="list" allowBlank="1" showInputMessage="1" showErrorMessage="1" sqref="E215">
      <formula1>マスタ_投資枠</formula1>
    </dataValidation>
    <dataValidation type="list" allowBlank="1" showInputMessage="1" showErrorMessage="1" sqref="F215">
      <formula1>マスタ_カテゴリ</formula1>
    </dataValidation>
    <dataValidation type="list" allowBlank="1" showInputMessage="1" showErrorMessage="1" sqref="H215">
      <formula1>マスタ_決済</formula1>
    </dataValidation>
    <dataValidation type="list" allowBlank="1" showInputMessage="1" showErrorMessage="1" sqref="D216">
      <formula1>マスタ_タイプ</formula1>
    </dataValidation>
    <dataValidation type="list" allowBlank="1" showInputMessage="1" showErrorMessage="1" sqref="E216">
      <formula1>マスタ_投資枠</formula1>
    </dataValidation>
    <dataValidation type="list" allowBlank="1" showInputMessage="1" showErrorMessage="1" sqref="F216">
      <formula1>マスタ_カテゴリ</formula1>
    </dataValidation>
    <dataValidation type="list" allowBlank="1" showInputMessage="1" showErrorMessage="1" sqref="H216">
      <formula1>マスタ_決済</formula1>
    </dataValidation>
    <dataValidation type="list" allowBlank="1" showInputMessage="1" showErrorMessage="1" sqref="D217">
      <formula1>マスタ_タイプ</formula1>
    </dataValidation>
    <dataValidation type="list" allowBlank="1" showInputMessage="1" showErrorMessage="1" sqref="E217">
      <formula1>マスタ_投資枠</formula1>
    </dataValidation>
    <dataValidation type="list" allowBlank="1" showInputMessage="1" showErrorMessage="1" sqref="F217">
      <formula1>マスタ_カテゴリ</formula1>
    </dataValidation>
    <dataValidation type="list" allowBlank="1" showInputMessage="1" showErrorMessage="1" sqref="H217">
      <formula1>マスタ_決済</formula1>
    </dataValidation>
    <dataValidation type="list" allowBlank="1" showInputMessage="1" showErrorMessage="1" sqref="D218">
      <formula1>マスタ_タイプ</formula1>
    </dataValidation>
    <dataValidation type="list" allowBlank="1" showInputMessage="1" showErrorMessage="1" sqref="E218">
      <formula1>マスタ_投資枠</formula1>
    </dataValidation>
    <dataValidation type="list" allowBlank="1" showInputMessage="1" showErrorMessage="1" sqref="F218">
      <formula1>マスタ_カテゴリ</formula1>
    </dataValidation>
    <dataValidation type="list" allowBlank="1" showInputMessage="1" showErrorMessage="1" sqref="H218">
      <formula1>マスタ_決済</formula1>
    </dataValidation>
    <dataValidation type="list" allowBlank="1" showInputMessage="1" showErrorMessage="1" sqref="D219">
      <formula1>マスタ_タイプ</formula1>
    </dataValidation>
    <dataValidation type="list" allowBlank="1" showInputMessage="1" showErrorMessage="1" sqref="E219">
      <formula1>マスタ_投資枠</formula1>
    </dataValidation>
    <dataValidation type="list" allowBlank="1" showInputMessage="1" showErrorMessage="1" sqref="F219">
      <formula1>マスタ_カテゴリ</formula1>
    </dataValidation>
    <dataValidation type="list" allowBlank="1" showInputMessage="1" showErrorMessage="1" sqref="H219">
      <formula1>マスタ_決済</formula1>
    </dataValidation>
    <dataValidation type="list" allowBlank="1" showInputMessage="1" showErrorMessage="1" sqref="D220">
      <formula1>マスタ_タイプ</formula1>
    </dataValidation>
    <dataValidation type="list" allowBlank="1" showInputMessage="1" showErrorMessage="1" sqref="E220">
      <formula1>マスタ_投資枠</formula1>
    </dataValidation>
    <dataValidation type="list" allowBlank="1" showInputMessage="1" showErrorMessage="1" sqref="F220">
      <formula1>マスタ_カテゴリ</formula1>
    </dataValidation>
    <dataValidation type="list" allowBlank="1" showInputMessage="1" showErrorMessage="1" sqref="H220">
      <formula1>マスタ_決済</formula1>
    </dataValidation>
    <dataValidation type="list" allowBlank="1" showInputMessage="1" showErrorMessage="1" sqref="D221">
      <formula1>マスタ_タイプ</formula1>
    </dataValidation>
    <dataValidation type="list" allowBlank="1" showInputMessage="1" showErrorMessage="1" sqref="E221">
      <formula1>マスタ_投資枠</formula1>
    </dataValidation>
    <dataValidation type="list" allowBlank="1" showInputMessage="1" showErrorMessage="1" sqref="F221">
      <formula1>マスタ_カテゴリ</formula1>
    </dataValidation>
    <dataValidation type="list" allowBlank="1" showInputMessage="1" showErrorMessage="1" sqref="H221">
      <formula1>マスタ_決済</formula1>
    </dataValidation>
    <dataValidation type="list" allowBlank="1" showInputMessage="1" showErrorMessage="1" sqref="D222">
      <formula1>マスタ_タイプ</formula1>
    </dataValidation>
    <dataValidation type="list" allowBlank="1" showInputMessage="1" showErrorMessage="1" sqref="E222">
      <formula1>マスタ_投資枠</formula1>
    </dataValidation>
    <dataValidation type="list" allowBlank="1" showInputMessage="1" showErrorMessage="1" sqref="F222">
      <formula1>マスタ_カテゴリ</formula1>
    </dataValidation>
    <dataValidation type="list" allowBlank="1" showInputMessage="1" showErrorMessage="1" sqref="H222">
      <formula1>マスタ_決済</formula1>
    </dataValidation>
    <dataValidation type="list" allowBlank="1" showInputMessage="1" showErrorMessage="1" sqref="D223">
      <formula1>マスタ_タイプ</formula1>
    </dataValidation>
    <dataValidation type="list" allowBlank="1" showInputMessage="1" showErrorMessage="1" sqref="E223">
      <formula1>マスタ_投資枠</formula1>
    </dataValidation>
    <dataValidation type="list" allowBlank="1" showInputMessage="1" showErrorMessage="1" sqref="F223">
      <formula1>マスタ_カテゴリ</formula1>
    </dataValidation>
    <dataValidation type="list" allowBlank="1" showInputMessage="1" showErrorMessage="1" sqref="H223">
      <formula1>マスタ_決済</formula1>
    </dataValidation>
    <dataValidation type="list" allowBlank="1" showInputMessage="1" showErrorMessage="1" sqref="D224">
      <formula1>マスタ_タイプ</formula1>
    </dataValidation>
    <dataValidation type="list" allowBlank="1" showInputMessage="1" showErrorMessage="1" sqref="E224">
      <formula1>マスタ_投資枠</formula1>
    </dataValidation>
    <dataValidation type="list" allowBlank="1" showInputMessage="1" showErrorMessage="1" sqref="F224">
      <formula1>マスタ_カテゴリ</formula1>
    </dataValidation>
    <dataValidation type="list" allowBlank="1" showInputMessage="1" showErrorMessage="1" sqref="H224">
      <formula1>マスタ_決済</formula1>
    </dataValidation>
    <dataValidation type="list" allowBlank="1" showInputMessage="1" showErrorMessage="1" sqref="D225">
      <formula1>マスタ_タイプ</formula1>
    </dataValidation>
    <dataValidation type="list" allowBlank="1" showInputMessage="1" showErrorMessage="1" sqref="E225">
      <formula1>マスタ_投資枠</formula1>
    </dataValidation>
    <dataValidation type="list" allowBlank="1" showInputMessage="1" showErrorMessage="1" sqref="F225">
      <formula1>マスタ_カテゴリ</formula1>
    </dataValidation>
    <dataValidation type="list" allowBlank="1" showInputMessage="1" showErrorMessage="1" sqref="H225">
      <formula1>マスタ_決済</formula1>
    </dataValidation>
    <dataValidation type="list" allowBlank="1" showInputMessage="1" showErrorMessage="1" sqref="D226">
      <formula1>マスタ_タイプ</formula1>
    </dataValidation>
    <dataValidation type="list" allowBlank="1" showInputMessage="1" showErrorMessage="1" sqref="E226">
      <formula1>マスタ_投資枠</formula1>
    </dataValidation>
    <dataValidation type="list" allowBlank="1" showInputMessage="1" showErrorMessage="1" sqref="F226">
      <formula1>マスタ_カテゴリ</formula1>
    </dataValidation>
    <dataValidation type="list" allowBlank="1" showInputMessage="1" showErrorMessage="1" sqref="H226">
      <formula1>マスタ_決済</formula1>
    </dataValidation>
    <dataValidation type="list" allowBlank="1" showInputMessage="1" showErrorMessage="1" sqref="D227">
      <formula1>マスタ_タイプ</formula1>
    </dataValidation>
    <dataValidation type="list" allowBlank="1" showInputMessage="1" showErrorMessage="1" sqref="E227">
      <formula1>マスタ_投資枠</formula1>
    </dataValidation>
    <dataValidation type="list" allowBlank="1" showInputMessage="1" showErrorMessage="1" sqref="F227">
      <formula1>マスタ_カテゴリ</formula1>
    </dataValidation>
    <dataValidation type="list" allowBlank="1" showInputMessage="1" showErrorMessage="1" sqref="H227">
      <formula1>マスタ_決済</formula1>
    </dataValidation>
    <dataValidation type="list" allowBlank="1" showInputMessage="1" showErrorMessage="1" sqref="D228">
      <formula1>マスタ_タイプ</formula1>
    </dataValidation>
    <dataValidation type="list" allowBlank="1" showInputMessage="1" showErrorMessage="1" sqref="E228">
      <formula1>マスタ_投資枠</formula1>
    </dataValidation>
    <dataValidation type="list" allowBlank="1" showInputMessage="1" showErrorMessage="1" sqref="F228">
      <formula1>マスタ_カテゴリ</formula1>
    </dataValidation>
    <dataValidation type="list" allowBlank="1" showInputMessage="1" showErrorMessage="1" sqref="H228">
      <formula1>マスタ_決済</formula1>
    </dataValidation>
    <dataValidation type="list" allowBlank="1" showInputMessage="1" showErrorMessage="1" sqref="D229">
      <formula1>マスタ_タイプ</formula1>
    </dataValidation>
    <dataValidation type="list" allowBlank="1" showInputMessage="1" showErrorMessage="1" sqref="E229">
      <formula1>マスタ_投資枠</formula1>
    </dataValidation>
    <dataValidation type="list" allowBlank="1" showInputMessage="1" showErrorMessage="1" sqref="F229">
      <formula1>マスタ_カテゴリ</formula1>
    </dataValidation>
    <dataValidation type="list" allowBlank="1" showInputMessage="1" showErrorMessage="1" sqref="H229">
      <formula1>マスタ_決済</formula1>
    </dataValidation>
    <dataValidation type="list" allowBlank="1" showInputMessage="1" showErrorMessage="1" sqref="D230">
      <formula1>マスタ_タイプ</formula1>
    </dataValidation>
    <dataValidation type="list" allowBlank="1" showInputMessage="1" showErrorMessage="1" sqref="E230">
      <formula1>マスタ_投資枠</formula1>
    </dataValidation>
    <dataValidation type="list" allowBlank="1" showInputMessage="1" showErrorMessage="1" sqref="F230">
      <formula1>マスタ_カテゴリ</formula1>
    </dataValidation>
    <dataValidation type="list" allowBlank="1" showInputMessage="1" showErrorMessage="1" sqref="H230">
      <formula1>マスタ_決済</formula1>
    </dataValidation>
    <dataValidation type="list" allowBlank="1" showInputMessage="1" showErrorMessage="1" sqref="D231">
      <formula1>マスタ_タイプ</formula1>
    </dataValidation>
    <dataValidation type="list" allowBlank="1" showInputMessage="1" showErrorMessage="1" sqref="E231">
      <formula1>マスタ_投資枠</formula1>
    </dataValidation>
    <dataValidation type="list" allowBlank="1" showInputMessage="1" showErrorMessage="1" sqref="F231">
      <formula1>マスタ_カテゴリ</formula1>
    </dataValidation>
    <dataValidation type="list" allowBlank="1" showInputMessage="1" showErrorMessage="1" sqref="H231">
      <formula1>マスタ_決済</formula1>
    </dataValidation>
    <dataValidation type="list" allowBlank="1" showInputMessage="1" showErrorMessage="1" sqref="D232">
      <formula1>マスタ_タイプ</formula1>
    </dataValidation>
    <dataValidation type="list" allowBlank="1" showInputMessage="1" showErrorMessage="1" sqref="E232">
      <formula1>マスタ_投資枠</formula1>
    </dataValidation>
    <dataValidation type="list" allowBlank="1" showInputMessage="1" showErrorMessage="1" sqref="F232">
      <formula1>マスタ_カテゴリ</formula1>
    </dataValidation>
    <dataValidation type="list" allowBlank="1" showInputMessage="1" showErrorMessage="1" sqref="H232">
      <formula1>マスタ_決済</formula1>
    </dataValidation>
    <dataValidation type="list" allowBlank="1" showInputMessage="1" showErrorMessage="1" sqref="D233">
      <formula1>マスタ_タイプ</formula1>
    </dataValidation>
    <dataValidation type="list" allowBlank="1" showInputMessage="1" showErrorMessage="1" sqref="E233">
      <formula1>マスタ_投資枠</formula1>
    </dataValidation>
    <dataValidation type="list" allowBlank="1" showInputMessage="1" showErrorMessage="1" sqref="F233">
      <formula1>マスタ_カテゴリ</formula1>
    </dataValidation>
    <dataValidation type="list" allowBlank="1" showInputMessage="1" showErrorMessage="1" sqref="H233">
      <formula1>マスタ_決済</formula1>
    </dataValidation>
    <dataValidation type="list" allowBlank="1" showInputMessage="1" showErrorMessage="1" sqref="D234">
      <formula1>マスタ_タイプ</formula1>
    </dataValidation>
    <dataValidation type="list" allowBlank="1" showInputMessage="1" showErrorMessage="1" sqref="E234">
      <formula1>マスタ_投資枠</formula1>
    </dataValidation>
    <dataValidation type="list" allowBlank="1" showInputMessage="1" showErrorMessage="1" sqref="F234">
      <formula1>マスタ_カテゴリ</formula1>
    </dataValidation>
    <dataValidation type="list" allowBlank="1" showInputMessage="1" showErrorMessage="1" sqref="H234">
      <formula1>マスタ_決済</formula1>
    </dataValidation>
    <dataValidation type="list" allowBlank="1" showInputMessage="1" showErrorMessage="1" sqref="D235">
      <formula1>マスタ_タイプ</formula1>
    </dataValidation>
    <dataValidation type="list" allowBlank="1" showInputMessage="1" showErrorMessage="1" sqref="E235">
      <formula1>マスタ_投資枠</formula1>
    </dataValidation>
    <dataValidation type="list" allowBlank="1" showInputMessage="1" showErrorMessage="1" sqref="F235">
      <formula1>マスタ_カテゴリ</formula1>
    </dataValidation>
    <dataValidation type="list" allowBlank="1" showInputMessage="1" showErrorMessage="1" sqref="H235">
      <formula1>マスタ_決済</formula1>
    </dataValidation>
    <dataValidation type="list" allowBlank="1" showInputMessage="1" showErrorMessage="1" sqref="D236">
      <formula1>マスタ_タイプ</formula1>
    </dataValidation>
    <dataValidation type="list" allowBlank="1" showInputMessage="1" showErrorMessage="1" sqref="E236">
      <formula1>マスタ_投資枠</formula1>
    </dataValidation>
    <dataValidation type="list" allowBlank="1" showInputMessage="1" showErrorMessage="1" sqref="F236">
      <formula1>マスタ_カテゴリ</formula1>
    </dataValidation>
    <dataValidation type="list" allowBlank="1" showInputMessage="1" showErrorMessage="1" sqref="H236">
      <formula1>マスタ_決済</formula1>
    </dataValidation>
    <dataValidation type="list" allowBlank="1" showInputMessage="1" showErrorMessage="1" sqref="D237">
      <formula1>マスタ_タイプ</formula1>
    </dataValidation>
    <dataValidation type="list" allowBlank="1" showInputMessage="1" showErrorMessage="1" sqref="E237">
      <formula1>マスタ_投資枠</formula1>
    </dataValidation>
    <dataValidation type="list" allowBlank="1" showInputMessage="1" showErrorMessage="1" sqref="F237">
      <formula1>マスタ_カテゴリ</formula1>
    </dataValidation>
    <dataValidation type="list" allowBlank="1" showInputMessage="1" showErrorMessage="1" sqref="H237">
      <formula1>マスタ_決済</formula1>
    </dataValidation>
    <dataValidation type="list" allowBlank="1" showInputMessage="1" showErrorMessage="1" sqref="D238">
      <formula1>マスタ_タイプ</formula1>
    </dataValidation>
    <dataValidation type="list" allowBlank="1" showInputMessage="1" showErrorMessage="1" sqref="E238">
      <formula1>マスタ_投資枠</formula1>
    </dataValidation>
    <dataValidation type="list" allowBlank="1" showInputMessage="1" showErrorMessage="1" sqref="F238">
      <formula1>マスタ_カテゴリ</formula1>
    </dataValidation>
    <dataValidation type="list" allowBlank="1" showInputMessage="1" showErrorMessage="1" sqref="H238">
      <formula1>マスタ_決済</formula1>
    </dataValidation>
    <dataValidation type="list" allowBlank="1" showInputMessage="1" showErrorMessage="1" sqref="D239">
      <formula1>マスタ_タイプ</formula1>
    </dataValidation>
    <dataValidation type="list" allowBlank="1" showInputMessage="1" showErrorMessage="1" sqref="E239">
      <formula1>マスタ_投資枠</formula1>
    </dataValidation>
    <dataValidation type="list" allowBlank="1" showInputMessage="1" showErrorMessage="1" sqref="F239">
      <formula1>マスタ_カテゴリ</formula1>
    </dataValidation>
    <dataValidation type="list" allowBlank="1" showInputMessage="1" showErrorMessage="1" sqref="H239">
      <formula1>マスタ_決済</formula1>
    </dataValidation>
    <dataValidation type="list" allowBlank="1" showInputMessage="1" showErrorMessage="1" sqref="D240">
      <formula1>マスタ_タイプ</formula1>
    </dataValidation>
    <dataValidation type="list" allowBlank="1" showInputMessage="1" showErrorMessage="1" sqref="E240">
      <formula1>マスタ_投資枠</formula1>
    </dataValidation>
    <dataValidation type="list" allowBlank="1" showInputMessage="1" showErrorMessage="1" sqref="F240">
      <formula1>マスタ_カテゴリ</formula1>
    </dataValidation>
    <dataValidation type="list" allowBlank="1" showInputMessage="1" showErrorMessage="1" sqref="H240">
      <formula1>マスタ_決済</formula1>
    </dataValidation>
    <dataValidation type="list" allowBlank="1" showInputMessage="1" showErrorMessage="1" sqref="D241">
      <formula1>マスタ_タイプ</formula1>
    </dataValidation>
    <dataValidation type="list" allowBlank="1" showInputMessage="1" showErrorMessage="1" sqref="E241">
      <formula1>マスタ_投資枠</formula1>
    </dataValidation>
    <dataValidation type="list" allowBlank="1" showInputMessage="1" showErrorMessage="1" sqref="F241">
      <formula1>マスタ_カテゴリ</formula1>
    </dataValidation>
    <dataValidation type="list" allowBlank="1" showInputMessage="1" showErrorMessage="1" sqref="H241">
      <formula1>マスタ_決済</formula1>
    </dataValidation>
    <dataValidation type="list" allowBlank="1" showInputMessage="1" showErrorMessage="1" sqref="D242">
      <formula1>マスタ_タイプ</formula1>
    </dataValidation>
    <dataValidation type="list" allowBlank="1" showInputMessage="1" showErrorMessage="1" sqref="E242">
      <formula1>マスタ_投資枠</formula1>
    </dataValidation>
    <dataValidation type="list" allowBlank="1" showInputMessage="1" showErrorMessage="1" sqref="F242">
      <formula1>マスタ_カテゴリ</formula1>
    </dataValidation>
    <dataValidation type="list" allowBlank="1" showInputMessage="1" showErrorMessage="1" sqref="H242">
      <formula1>マスタ_決済</formula1>
    </dataValidation>
    <dataValidation type="list" allowBlank="1" showInputMessage="1" showErrorMessage="1" sqref="D243">
      <formula1>マスタ_タイプ</formula1>
    </dataValidation>
    <dataValidation type="list" allowBlank="1" showInputMessage="1" showErrorMessage="1" sqref="E243">
      <formula1>マスタ_投資枠</formula1>
    </dataValidation>
    <dataValidation type="list" allowBlank="1" showInputMessage="1" showErrorMessage="1" sqref="F243">
      <formula1>マスタ_カテゴリ</formula1>
    </dataValidation>
    <dataValidation type="list" allowBlank="1" showInputMessage="1" showErrorMessage="1" sqref="H243">
      <formula1>マスタ_決済</formula1>
    </dataValidation>
    <dataValidation type="list" allowBlank="1" showInputMessage="1" showErrorMessage="1" sqref="D244">
      <formula1>マスタ_タイプ</formula1>
    </dataValidation>
    <dataValidation type="list" allowBlank="1" showInputMessage="1" showErrorMessage="1" sqref="E244">
      <formula1>マスタ_投資枠</formula1>
    </dataValidation>
    <dataValidation type="list" allowBlank="1" showInputMessage="1" showErrorMessage="1" sqref="F244">
      <formula1>マスタ_カテゴリ</formula1>
    </dataValidation>
    <dataValidation type="list" allowBlank="1" showInputMessage="1" showErrorMessage="1" sqref="H244">
      <formula1>マスタ_決済</formula1>
    </dataValidation>
    <dataValidation type="list" allowBlank="1" showInputMessage="1" showErrorMessage="1" sqref="D245">
      <formula1>マスタ_タイプ</formula1>
    </dataValidation>
    <dataValidation type="list" allowBlank="1" showInputMessage="1" showErrorMessage="1" sqref="E245">
      <formula1>マスタ_投資枠</formula1>
    </dataValidation>
    <dataValidation type="list" allowBlank="1" showInputMessage="1" showErrorMessage="1" sqref="F245">
      <formula1>マスタ_カテゴリ</formula1>
    </dataValidation>
    <dataValidation type="list" allowBlank="1" showInputMessage="1" showErrorMessage="1" sqref="H245">
      <formula1>マスタ_決済</formula1>
    </dataValidation>
    <dataValidation type="list" allowBlank="1" showInputMessage="1" showErrorMessage="1" sqref="D246">
      <formula1>マスタ_タイプ</formula1>
    </dataValidation>
    <dataValidation type="list" allowBlank="1" showInputMessage="1" showErrorMessage="1" sqref="E246">
      <formula1>マスタ_投資枠</formula1>
    </dataValidation>
    <dataValidation type="list" allowBlank="1" showInputMessage="1" showErrorMessage="1" sqref="F246">
      <formula1>マスタ_カテゴリ</formula1>
    </dataValidation>
    <dataValidation type="list" allowBlank="1" showInputMessage="1" showErrorMessage="1" sqref="H246">
      <formula1>マスタ_決済</formula1>
    </dataValidation>
    <dataValidation type="list" allowBlank="1" showInputMessage="1" showErrorMessage="1" sqref="D247">
      <formula1>マスタ_タイプ</formula1>
    </dataValidation>
    <dataValidation type="list" allowBlank="1" showInputMessage="1" showErrorMessage="1" sqref="E247">
      <formula1>マスタ_投資枠</formula1>
    </dataValidation>
    <dataValidation type="list" allowBlank="1" showInputMessage="1" showErrorMessage="1" sqref="F247">
      <formula1>マスタ_カテゴリ</formula1>
    </dataValidation>
    <dataValidation type="list" allowBlank="1" showInputMessage="1" showErrorMessage="1" sqref="H247">
      <formula1>マスタ_決済</formula1>
    </dataValidation>
    <dataValidation type="list" allowBlank="1" showInputMessage="1" showErrorMessage="1" sqref="D248">
      <formula1>マスタ_タイプ</formula1>
    </dataValidation>
    <dataValidation type="list" allowBlank="1" showInputMessage="1" showErrorMessage="1" sqref="E248">
      <formula1>マスタ_投資枠</formula1>
    </dataValidation>
    <dataValidation type="list" allowBlank="1" showInputMessage="1" showErrorMessage="1" sqref="F248">
      <formula1>マスタ_カテゴリ</formula1>
    </dataValidation>
    <dataValidation type="list" allowBlank="1" showInputMessage="1" showErrorMessage="1" sqref="H248">
      <formula1>マスタ_決済</formula1>
    </dataValidation>
    <dataValidation type="list" allowBlank="1" showInputMessage="1" showErrorMessage="1" sqref="D249">
      <formula1>マスタ_タイプ</formula1>
    </dataValidation>
    <dataValidation type="list" allowBlank="1" showInputMessage="1" showErrorMessage="1" sqref="E249">
      <formula1>マスタ_投資枠</formula1>
    </dataValidation>
    <dataValidation type="list" allowBlank="1" showInputMessage="1" showErrorMessage="1" sqref="F249">
      <formula1>マスタ_カテゴリ</formula1>
    </dataValidation>
    <dataValidation type="list" allowBlank="1" showInputMessage="1" showErrorMessage="1" sqref="H249">
      <formula1>マスタ_決済</formula1>
    </dataValidation>
    <dataValidation type="list" allowBlank="1" showInputMessage="1" showErrorMessage="1" sqref="D250">
      <formula1>マスタ_タイプ</formula1>
    </dataValidation>
    <dataValidation type="list" allowBlank="1" showInputMessage="1" showErrorMessage="1" sqref="E250">
      <formula1>マスタ_投資枠</formula1>
    </dataValidation>
    <dataValidation type="list" allowBlank="1" showInputMessage="1" showErrorMessage="1" sqref="F250">
      <formula1>マスタ_カテゴリ</formula1>
    </dataValidation>
    <dataValidation type="list" allowBlank="1" showInputMessage="1" showErrorMessage="1" sqref="H250">
      <formula1>マスタ_決済</formula1>
    </dataValidation>
    <dataValidation type="list" allowBlank="1" showInputMessage="1" showErrorMessage="1" sqref="D251">
      <formula1>マスタ_タイプ</formula1>
    </dataValidation>
    <dataValidation type="list" allowBlank="1" showInputMessage="1" showErrorMessage="1" sqref="E251">
      <formula1>マスタ_投資枠</formula1>
    </dataValidation>
    <dataValidation type="list" allowBlank="1" showInputMessage="1" showErrorMessage="1" sqref="F251">
      <formula1>マスタ_カテゴリ</formula1>
    </dataValidation>
    <dataValidation type="list" allowBlank="1" showInputMessage="1" showErrorMessage="1" sqref="H251">
      <formula1>マスタ_決済</formula1>
    </dataValidation>
    <dataValidation type="list" allowBlank="1" showInputMessage="1" showErrorMessage="1" sqref="D252">
      <formula1>マスタ_タイプ</formula1>
    </dataValidation>
    <dataValidation type="list" allowBlank="1" showInputMessage="1" showErrorMessage="1" sqref="E252">
      <formula1>マスタ_投資枠</formula1>
    </dataValidation>
    <dataValidation type="list" allowBlank="1" showInputMessage="1" showErrorMessage="1" sqref="F252">
      <formula1>マスタ_カテゴリ</formula1>
    </dataValidation>
    <dataValidation type="list" allowBlank="1" showInputMessage="1" showErrorMessage="1" sqref="H252">
      <formula1>マスタ_決済</formula1>
    </dataValidation>
    <dataValidation type="list" allowBlank="1" showInputMessage="1" showErrorMessage="1" sqref="D253">
      <formula1>マスタ_タイプ</formula1>
    </dataValidation>
    <dataValidation type="list" allowBlank="1" showInputMessage="1" showErrorMessage="1" sqref="E253">
      <formula1>マスタ_投資枠</formula1>
    </dataValidation>
    <dataValidation type="list" allowBlank="1" showInputMessage="1" showErrorMessage="1" sqref="F253">
      <formula1>マスタ_カテゴリ</formula1>
    </dataValidation>
    <dataValidation type="list" allowBlank="1" showInputMessage="1" showErrorMessage="1" sqref="H253">
      <formula1>マスタ_決済</formula1>
    </dataValidation>
    <dataValidation type="list" allowBlank="1" showInputMessage="1" showErrorMessage="1" sqref="D254">
      <formula1>マスタ_タイプ</formula1>
    </dataValidation>
    <dataValidation type="list" allowBlank="1" showInputMessage="1" showErrorMessage="1" sqref="E254">
      <formula1>マスタ_投資枠</formula1>
    </dataValidation>
    <dataValidation type="list" allowBlank="1" showInputMessage="1" showErrorMessage="1" sqref="F254">
      <formula1>マスタ_カテゴリ</formula1>
    </dataValidation>
    <dataValidation type="list" allowBlank="1" showInputMessage="1" showErrorMessage="1" sqref="H254">
      <formula1>マスタ_決済</formula1>
    </dataValidation>
    <dataValidation type="list" allowBlank="1" showInputMessage="1" showErrorMessage="1" sqref="D255">
      <formula1>マスタ_タイプ</formula1>
    </dataValidation>
    <dataValidation type="list" allowBlank="1" showInputMessage="1" showErrorMessage="1" sqref="E255">
      <formula1>マスタ_投資枠</formula1>
    </dataValidation>
    <dataValidation type="list" allowBlank="1" showInputMessage="1" showErrorMessage="1" sqref="F255">
      <formula1>マスタ_カテゴリ</formula1>
    </dataValidation>
    <dataValidation type="list" allowBlank="1" showInputMessage="1" showErrorMessage="1" sqref="H255">
      <formula1>マスタ_決済</formula1>
    </dataValidation>
    <dataValidation type="list" allowBlank="1" showInputMessage="1" showErrorMessage="1" sqref="D256">
      <formula1>マスタ_タイプ</formula1>
    </dataValidation>
    <dataValidation type="list" allowBlank="1" showInputMessage="1" showErrorMessage="1" sqref="E256">
      <formula1>マスタ_投資枠</formula1>
    </dataValidation>
    <dataValidation type="list" allowBlank="1" showInputMessage="1" showErrorMessage="1" sqref="F256">
      <formula1>マスタ_カテゴリ</formula1>
    </dataValidation>
    <dataValidation type="list" allowBlank="1" showInputMessage="1" showErrorMessage="1" sqref="H256">
      <formula1>マスタ_決済</formula1>
    </dataValidation>
    <dataValidation type="list" allowBlank="1" showInputMessage="1" showErrorMessage="1" sqref="D257">
      <formula1>マスタ_タイプ</formula1>
    </dataValidation>
    <dataValidation type="list" allowBlank="1" showInputMessage="1" showErrorMessage="1" sqref="E257">
      <formula1>マスタ_投資枠</formula1>
    </dataValidation>
    <dataValidation type="list" allowBlank="1" showInputMessage="1" showErrorMessage="1" sqref="F257">
      <formula1>マスタ_カテゴリ</formula1>
    </dataValidation>
    <dataValidation type="list" allowBlank="1" showInputMessage="1" showErrorMessage="1" sqref="H257">
      <formula1>マスタ_決済</formula1>
    </dataValidation>
    <dataValidation type="list" allowBlank="1" showInputMessage="1" showErrorMessage="1" sqref="D258">
      <formula1>マスタ_タイプ</formula1>
    </dataValidation>
    <dataValidation type="list" allowBlank="1" showInputMessage="1" showErrorMessage="1" sqref="E258">
      <formula1>マスタ_投資枠</formula1>
    </dataValidation>
    <dataValidation type="list" allowBlank="1" showInputMessage="1" showErrorMessage="1" sqref="F258">
      <formula1>マスタ_カテゴリ</formula1>
    </dataValidation>
    <dataValidation type="list" allowBlank="1" showInputMessage="1" showErrorMessage="1" sqref="H258">
      <formula1>マスタ_決済</formula1>
    </dataValidation>
    <dataValidation type="list" allowBlank="1" showInputMessage="1" showErrorMessage="1" sqref="D259">
      <formula1>マスタ_タイプ</formula1>
    </dataValidation>
    <dataValidation type="list" allowBlank="1" showInputMessage="1" showErrorMessage="1" sqref="E259">
      <formula1>マスタ_投資枠</formula1>
    </dataValidation>
    <dataValidation type="list" allowBlank="1" showInputMessage="1" showErrorMessage="1" sqref="F259">
      <formula1>マスタ_カテゴリ</formula1>
    </dataValidation>
    <dataValidation type="list" allowBlank="1" showInputMessage="1" showErrorMessage="1" sqref="H259">
      <formula1>マスタ_決済</formula1>
    </dataValidation>
    <dataValidation type="list" allowBlank="1" showInputMessage="1" showErrorMessage="1" sqref="D260">
      <formula1>マスタ_タイプ</formula1>
    </dataValidation>
    <dataValidation type="list" allowBlank="1" showInputMessage="1" showErrorMessage="1" sqref="E260">
      <formula1>マスタ_投資枠</formula1>
    </dataValidation>
    <dataValidation type="list" allowBlank="1" showInputMessage="1" showErrorMessage="1" sqref="F260">
      <formula1>マスタ_カテゴリ</formula1>
    </dataValidation>
    <dataValidation type="list" allowBlank="1" showInputMessage="1" showErrorMessage="1" sqref="H260">
      <formula1>マスタ_決済</formula1>
    </dataValidation>
    <dataValidation type="list" allowBlank="1" showInputMessage="1" showErrorMessage="1" sqref="D261">
      <formula1>マスタ_タイプ</formula1>
    </dataValidation>
    <dataValidation type="list" allowBlank="1" showInputMessage="1" showErrorMessage="1" sqref="E261">
      <formula1>マスタ_投資枠</formula1>
    </dataValidation>
    <dataValidation type="list" allowBlank="1" showInputMessage="1" showErrorMessage="1" sqref="F261">
      <formula1>マスタ_カテゴリ</formula1>
    </dataValidation>
    <dataValidation type="list" allowBlank="1" showInputMessage="1" showErrorMessage="1" sqref="H261">
      <formula1>マスタ_決済</formula1>
    </dataValidation>
    <dataValidation type="list" allowBlank="1" showInputMessage="1" showErrorMessage="1" sqref="D262">
      <formula1>マスタ_タイプ</formula1>
    </dataValidation>
    <dataValidation type="list" allowBlank="1" showInputMessage="1" showErrorMessage="1" sqref="E262">
      <formula1>マスタ_投資枠</formula1>
    </dataValidation>
    <dataValidation type="list" allowBlank="1" showInputMessage="1" showErrorMessage="1" sqref="F262">
      <formula1>マスタ_カテゴリ</formula1>
    </dataValidation>
    <dataValidation type="list" allowBlank="1" showInputMessage="1" showErrorMessage="1" sqref="H262">
      <formula1>マスタ_決済</formula1>
    </dataValidation>
    <dataValidation type="list" allowBlank="1" showInputMessage="1" showErrorMessage="1" sqref="D263">
      <formula1>マスタ_タイプ</formula1>
    </dataValidation>
    <dataValidation type="list" allowBlank="1" showInputMessage="1" showErrorMessage="1" sqref="E263">
      <formula1>マスタ_投資枠</formula1>
    </dataValidation>
    <dataValidation type="list" allowBlank="1" showInputMessage="1" showErrorMessage="1" sqref="F263">
      <formula1>マスタ_カテゴリ</formula1>
    </dataValidation>
    <dataValidation type="list" allowBlank="1" showInputMessage="1" showErrorMessage="1" sqref="H263">
      <formula1>マスタ_決済</formula1>
    </dataValidation>
    <dataValidation type="list" allowBlank="1" showInputMessage="1" showErrorMessage="1" sqref="D264">
      <formula1>マスタ_タイプ</formula1>
    </dataValidation>
    <dataValidation type="list" allowBlank="1" showInputMessage="1" showErrorMessage="1" sqref="E264">
      <formula1>マスタ_投資枠</formula1>
    </dataValidation>
    <dataValidation type="list" allowBlank="1" showInputMessage="1" showErrorMessage="1" sqref="F264">
      <formula1>マスタ_カテゴリ</formula1>
    </dataValidation>
    <dataValidation type="list" allowBlank="1" showInputMessage="1" showErrorMessage="1" sqref="H264">
      <formula1>マスタ_決済</formula1>
    </dataValidation>
    <dataValidation type="list" allowBlank="1" showInputMessage="1" showErrorMessage="1" sqref="D265">
      <formula1>マスタ_タイプ</formula1>
    </dataValidation>
    <dataValidation type="list" allowBlank="1" showInputMessage="1" showErrorMessage="1" sqref="E265">
      <formula1>マスタ_投資枠</formula1>
    </dataValidation>
    <dataValidation type="list" allowBlank="1" showInputMessage="1" showErrorMessage="1" sqref="F265">
      <formula1>マスタ_カテゴリ</formula1>
    </dataValidation>
    <dataValidation type="list" allowBlank="1" showInputMessage="1" showErrorMessage="1" sqref="H265">
      <formula1>マスタ_決済</formula1>
    </dataValidation>
    <dataValidation type="list" allowBlank="1" showInputMessage="1" showErrorMessage="1" sqref="D266">
      <formula1>マスタ_タイプ</formula1>
    </dataValidation>
    <dataValidation type="list" allowBlank="1" showInputMessage="1" showErrorMessage="1" sqref="E266">
      <formula1>マスタ_投資枠</formula1>
    </dataValidation>
    <dataValidation type="list" allowBlank="1" showInputMessage="1" showErrorMessage="1" sqref="F266">
      <formula1>マスタ_カテゴリ</formula1>
    </dataValidation>
    <dataValidation type="list" allowBlank="1" showInputMessage="1" showErrorMessage="1" sqref="H266">
      <formula1>マスタ_決済</formula1>
    </dataValidation>
    <dataValidation type="list" allowBlank="1" showInputMessage="1" showErrorMessage="1" sqref="D267">
      <formula1>マスタ_タイプ</formula1>
    </dataValidation>
    <dataValidation type="list" allowBlank="1" showInputMessage="1" showErrorMessage="1" sqref="E267">
      <formula1>マスタ_投資枠</formula1>
    </dataValidation>
    <dataValidation type="list" allowBlank="1" showInputMessage="1" showErrorMessage="1" sqref="F267">
      <formula1>マスタ_カテゴリ</formula1>
    </dataValidation>
    <dataValidation type="list" allowBlank="1" showInputMessage="1" showErrorMessage="1" sqref="H267">
      <formula1>マスタ_決済</formula1>
    </dataValidation>
    <dataValidation type="list" allowBlank="1" showInputMessage="1" showErrorMessage="1" sqref="D268">
      <formula1>マスタ_タイプ</formula1>
    </dataValidation>
    <dataValidation type="list" allowBlank="1" showInputMessage="1" showErrorMessage="1" sqref="E268">
      <formula1>マスタ_投資枠</formula1>
    </dataValidation>
    <dataValidation type="list" allowBlank="1" showInputMessage="1" showErrorMessage="1" sqref="F268">
      <formula1>マスタ_カテゴリ</formula1>
    </dataValidation>
    <dataValidation type="list" allowBlank="1" showInputMessage="1" showErrorMessage="1" sqref="H268">
      <formula1>マスタ_決済</formula1>
    </dataValidation>
    <dataValidation type="list" allowBlank="1" showInputMessage="1" showErrorMessage="1" sqref="D269">
      <formula1>マスタ_タイプ</formula1>
    </dataValidation>
    <dataValidation type="list" allowBlank="1" showInputMessage="1" showErrorMessage="1" sqref="E269">
      <formula1>マスタ_投資枠</formula1>
    </dataValidation>
    <dataValidation type="list" allowBlank="1" showInputMessage="1" showErrorMessage="1" sqref="F269">
      <formula1>マスタ_カテゴリ</formula1>
    </dataValidation>
    <dataValidation type="list" allowBlank="1" showInputMessage="1" showErrorMessage="1" sqref="H269">
      <formula1>マスタ_決済</formula1>
    </dataValidation>
    <dataValidation type="list" allowBlank="1" showInputMessage="1" showErrorMessage="1" sqref="D270">
      <formula1>マスタ_タイプ</formula1>
    </dataValidation>
    <dataValidation type="list" allowBlank="1" showInputMessage="1" showErrorMessage="1" sqref="E270">
      <formula1>マスタ_投資枠</formula1>
    </dataValidation>
    <dataValidation type="list" allowBlank="1" showInputMessage="1" showErrorMessage="1" sqref="F270">
      <formula1>マスタ_カテゴリ</formula1>
    </dataValidation>
    <dataValidation type="list" allowBlank="1" showInputMessage="1" showErrorMessage="1" sqref="H270">
      <formula1>マスタ_決済</formula1>
    </dataValidation>
    <dataValidation type="list" allowBlank="1" showInputMessage="1" showErrorMessage="1" sqref="D271">
      <formula1>マスタ_タイプ</formula1>
    </dataValidation>
    <dataValidation type="list" allowBlank="1" showInputMessage="1" showErrorMessage="1" sqref="E271">
      <formula1>マスタ_投資枠</formula1>
    </dataValidation>
    <dataValidation type="list" allowBlank="1" showInputMessage="1" showErrorMessage="1" sqref="F271">
      <formula1>マスタ_カテゴリ</formula1>
    </dataValidation>
    <dataValidation type="list" allowBlank="1" showInputMessage="1" showErrorMessage="1" sqref="H271">
      <formula1>マスタ_決済</formula1>
    </dataValidation>
    <dataValidation type="list" allowBlank="1" showInputMessage="1" showErrorMessage="1" sqref="D272">
      <formula1>マスタ_タイプ</formula1>
    </dataValidation>
    <dataValidation type="list" allowBlank="1" showInputMessage="1" showErrorMessage="1" sqref="E272">
      <formula1>マスタ_投資枠</formula1>
    </dataValidation>
    <dataValidation type="list" allowBlank="1" showInputMessage="1" showErrorMessage="1" sqref="F272">
      <formula1>マスタ_カテゴリ</formula1>
    </dataValidation>
    <dataValidation type="list" allowBlank="1" showInputMessage="1" showErrorMessage="1" sqref="H272">
      <formula1>マスタ_決済</formula1>
    </dataValidation>
    <dataValidation type="list" allowBlank="1" showInputMessage="1" showErrorMessage="1" sqref="D273">
      <formula1>マスタ_タイプ</formula1>
    </dataValidation>
    <dataValidation type="list" allowBlank="1" showInputMessage="1" showErrorMessage="1" sqref="E273">
      <formula1>マスタ_投資枠</formula1>
    </dataValidation>
    <dataValidation type="list" allowBlank="1" showInputMessage="1" showErrorMessage="1" sqref="F273">
      <formula1>マスタ_カテゴリ</formula1>
    </dataValidation>
    <dataValidation type="list" allowBlank="1" showInputMessage="1" showErrorMessage="1" sqref="H273">
      <formula1>マスタ_決済</formula1>
    </dataValidation>
    <dataValidation type="list" allowBlank="1" showInputMessage="1" showErrorMessage="1" sqref="D274">
      <formula1>マスタ_タイプ</formula1>
    </dataValidation>
    <dataValidation type="list" allowBlank="1" showInputMessage="1" showErrorMessage="1" sqref="E274">
      <formula1>マスタ_投資枠</formula1>
    </dataValidation>
    <dataValidation type="list" allowBlank="1" showInputMessage="1" showErrorMessage="1" sqref="F274">
      <formula1>マスタ_カテゴリ</formula1>
    </dataValidation>
    <dataValidation type="list" allowBlank="1" showInputMessage="1" showErrorMessage="1" sqref="H274">
      <formula1>マスタ_決済</formula1>
    </dataValidation>
    <dataValidation type="list" allowBlank="1" showInputMessage="1" showErrorMessage="1" sqref="D275">
      <formula1>マスタ_タイプ</formula1>
    </dataValidation>
    <dataValidation type="list" allowBlank="1" showInputMessage="1" showErrorMessage="1" sqref="E275">
      <formula1>マスタ_投資枠</formula1>
    </dataValidation>
    <dataValidation type="list" allowBlank="1" showInputMessage="1" showErrorMessage="1" sqref="F275">
      <formula1>マスタ_カテゴリ</formula1>
    </dataValidation>
    <dataValidation type="list" allowBlank="1" showInputMessage="1" showErrorMessage="1" sqref="H275">
      <formula1>マスタ_決済</formula1>
    </dataValidation>
    <dataValidation type="list" allowBlank="1" showInputMessage="1" showErrorMessage="1" sqref="D276">
      <formula1>マスタ_タイプ</formula1>
    </dataValidation>
    <dataValidation type="list" allowBlank="1" showInputMessage="1" showErrorMessage="1" sqref="E276">
      <formula1>マスタ_投資枠</formula1>
    </dataValidation>
    <dataValidation type="list" allowBlank="1" showInputMessage="1" showErrorMessage="1" sqref="F276">
      <formula1>マスタ_カテゴリ</formula1>
    </dataValidation>
    <dataValidation type="list" allowBlank="1" showInputMessage="1" showErrorMessage="1" sqref="H276">
      <formula1>マスタ_決済</formula1>
    </dataValidation>
    <dataValidation type="list" allowBlank="1" showInputMessage="1" showErrorMessage="1" sqref="D277">
      <formula1>マスタ_タイプ</formula1>
    </dataValidation>
    <dataValidation type="list" allowBlank="1" showInputMessage="1" showErrorMessage="1" sqref="E277">
      <formula1>マスタ_投資枠</formula1>
    </dataValidation>
    <dataValidation type="list" allowBlank="1" showInputMessage="1" showErrorMessage="1" sqref="F277">
      <formula1>マスタ_カテゴリ</formula1>
    </dataValidation>
    <dataValidation type="list" allowBlank="1" showInputMessage="1" showErrorMessage="1" sqref="H277">
      <formula1>マスタ_決済</formula1>
    </dataValidation>
    <dataValidation type="list" allowBlank="1" showInputMessage="1" showErrorMessage="1" sqref="D278">
      <formula1>マスタ_タイプ</formula1>
    </dataValidation>
    <dataValidation type="list" allowBlank="1" showInputMessage="1" showErrorMessage="1" sqref="E278">
      <formula1>マスタ_投資枠</formula1>
    </dataValidation>
    <dataValidation type="list" allowBlank="1" showInputMessage="1" showErrorMessage="1" sqref="F278">
      <formula1>マスタ_カテゴリ</formula1>
    </dataValidation>
    <dataValidation type="list" allowBlank="1" showInputMessage="1" showErrorMessage="1" sqref="H278">
      <formula1>マスタ_決済</formula1>
    </dataValidation>
    <dataValidation type="list" allowBlank="1" showInputMessage="1" showErrorMessage="1" sqref="D279">
      <formula1>マスタ_タイプ</formula1>
    </dataValidation>
    <dataValidation type="list" allowBlank="1" showInputMessage="1" showErrorMessage="1" sqref="E279">
      <formula1>マスタ_投資枠</formula1>
    </dataValidation>
    <dataValidation type="list" allowBlank="1" showInputMessage="1" showErrorMessage="1" sqref="F279">
      <formula1>マスタ_カテゴリ</formula1>
    </dataValidation>
    <dataValidation type="list" allowBlank="1" showInputMessage="1" showErrorMessage="1" sqref="H279">
      <formula1>マスタ_決済</formula1>
    </dataValidation>
    <dataValidation type="list" allowBlank="1" showInputMessage="1" showErrorMessage="1" sqref="D280">
      <formula1>マスタ_タイプ</formula1>
    </dataValidation>
    <dataValidation type="list" allowBlank="1" showInputMessage="1" showErrorMessage="1" sqref="E280">
      <formula1>マスタ_投資枠</formula1>
    </dataValidation>
    <dataValidation type="list" allowBlank="1" showInputMessage="1" showErrorMessage="1" sqref="F280">
      <formula1>マスタ_カテゴリ</formula1>
    </dataValidation>
    <dataValidation type="list" allowBlank="1" showInputMessage="1" showErrorMessage="1" sqref="H280">
      <formula1>マスタ_決済</formula1>
    </dataValidation>
    <dataValidation type="list" allowBlank="1" showInputMessage="1" showErrorMessage="1" sqref="D281">
      <formula1>マスタ_タイプ</formula1>
    </dataValidation>
    <dataValidation type="list" allowBlank="1" showInputMessage="1" showErrorMessage="1" sqref="E281">
      <formula1>マスタ_投資枠</formula1>
    </dataValidation>
    <dataValidation type="list" allowBlank="1" showInputMessage="1" showErrorMessage="1" sqref="F281">
      <formula1>マスタ_カテゴリ</formula1>
    </dataValidation>
    <dataValidation type="list" allowBlank="1" showInputMessage="1" showErrorMessage="1" sqref="H281">
      <formula1>マスタ_決済</formula1>
    </dataValidation>
    <dataValidation type="list" allowBlank="1" showInputMessage="1" showErrorMessage="1" sqref="D282">
      <formula1>マスタ_タイプ</formula1>
    </dataValidation>
    <dataValidation type="list" allowBlank="1" showInputMessage="1" showErrorMessage="1" sqref="E282">
      <formula1>マスタ_投資枠</formula1>
    </dataValidation>
    <dataValidation type="list" allowBlank="1" showInputMessage="1" showErrorMessage="1" sqref="F282">
      <formula1>マスタ_カテゴリ</formula1>
    </dataValidation>
    <dataValidation type="list" allowBlank="1" showInputMessage="1" showErrorMessage="1" sqref="H282">
      <formula1>マスタ_決済</formula1>
    </dataValidation>
    <dataValidation type="list" allowBlank="1" showInputMessage="1" showErrorMessage="1" sqref="D283">
      <formula1>マスタ_タイプ</formula1>
    </dataValidation>
    <dataValidation type="list" allowBlank="1" showInputMessage="1" showErrorMessage="1" sqref="E283">
      <formula1>マスタ_投資枠</formula1>
    </dataValidation>
    <dataValidation type="list" allowBlank="1" showInputMessage="1" showErrorMessage="1" sqref="F283">
      <formula1>マスタ_カテゴリ</formula1>
    </dataValidation>
    <dataValidation type="list" allowBlank="1" showInputMessage="1" showErrorMessage="1" sqref="H283">
      <formula1>マスタ_決済</formula1>
    </dataValidation>
    <dataValidation type="list" allowBlank="1" showInputMessage="1" showErrorMessage="1" sqref="D284">
      <formula1>マスタ_タイプ</formula1>
    </dataValidation>
    <dataValidation type="list" allowBlank="1" showInputMessage="1" showErrorMessage="1" sqref="E284">
      <formula1>マスタ_投資枠</formula1>
    </dataValidation>
    <dataValidation type="list" allowBlank="1" showInputMessage="1" showErrorMessage="1" sqref="F284">
      <formula1>マスタ_カテゴリ</formula1>
    </dataValidation>
    <dataValidation type="list" allowBlank="1" showInputMessage="1" showErrorMessage="1" sqref="H284">
      <formula1>マスタ_決済</formula1>
    </dataValidation>
    <dataValidation type="list" allowBlank="1" showInputMessage="1" showErrorMessage="1" sqref="D285">
      <formula1>マスタ_タイプ</formula1>
    </dataValidation>
    <dataValidation type="list" allowBlank="1" showInputMessage="1" showErrorMessage="1" sqref="E285">
      <formula1>マスタ_投資枠</formula1>
    </dataValidation>
    <dataValidation type="list" allowBlank="1" showInputMessage="1" showErrorMessage="1" sqref="F285">
      <formula1>マスタ_カテゴリ</formula1>
    </dataValidation>
    <dataValidation type="list" allowBlank="1" showInputMessage="1" showErrorMessage="1" sqref="H285">
      <formula1>マスタ_決済</formula1>
    </dataValidation>
    <dataValidation type="list" allowBlank="1" showInputMessage="1" showErrorMessage="1" sqref="D286">
      <formula1>マスタ_タイプ</formula1>
    </dataValidation>
    <dataValidation type="list" allowBlank="1" showInputMessage="1" showErrorMessage="1" sqref="E286">
      <formula1>マスタ_投資枠</formula1>
    </dataValidation>
    <dataValidation type="list" allowBlank="1" showInputMessage="1" showErrorMessage="1" sqref="F286">
      <formula1>マスタ_カテゴリ</formula1>
    </dataValidation>
    <dataValidation type="list" allowBlank="1" showInputMessage="1" showErrorMessage="1" sqref="H286">
      <formula1>マスタ_決済</formula1>
    </dataValidation>
    <dataValidation type="list" allowBlank="1" showInputMessage="1" showErrorMessage="1" sqref="D287">
      <formula1>マスタ_タイプ</formula1>
    </dataValidation>
    <dataValidation type="list" allowBlank="1" showInputMessage="1" showErrorMessage="1" sqref="E287">
      <formula1>マスタ_投資枠</formula1>
    </dataValidation>
    <dataValidation type="list" allowBlank="1" showInputMessage="1" showErrorMessage="1" sqref="F287">
      <formula1>マスタ_カテゴリ</formula1>
    </dataValidation>
    <dataValidation type="list" allowBlank="1" showInputMessage="1" showErrorMessage="1" sqref="H287">
      <formula1>マスタ_決済</formula1>
    </dataValidation>
    <dataValidation type="list" allowBlank="1" showInputMessage="1" showErrorMessage="1" sqref="D288">
      <formula1>マスタ_タイプ</formula1>
    </dataValidation>
    <dataValidation type="list" allowBlank="1" showInputMessage="1" showErrorMessage="1" sqref="E288">
      <formula1>マスタ_投資枠</formula1>
    </dataValidation>
    <dataValidation type="list" allowBlank="1" showInputMessage="1" showErrorMessage="1" sqref="F288">
      <formula1>マスタ_カテゴリ</formula1>
    </dataValidation>
    <dataValidation type="list" allowBlank="1" showInputMessage="1" showErrorMessage="1" sqref="H288">
      <formula1>マスタ_決済</formula1>
    </dataValidation>
    <dataValidation type="list" allowBlank="1" showInputMessage="1" showErrorMessage="1" sqref="D289">
      <formula1>マスタ_タイプ</formula1>
    </dataValidation>
    <dataValidation type="list" allowBlank="1" showInputMessage="1" showErrorMessage="1" sqref="E289">
      <formula1>マスタ_投資枠</formula1>
    </dataValidation>
    <dataValidation type="list" allowBlank="1" showInputMessage="1" showErrorMessage="1" sqref="F289">
      <formula1>マスタ_カテゴリ</formula1>
    </dataValidation>
    <dataValidation type="list" allowBlank="1" showInputMessage="1" showErrorMessage="1" sqref="H289">
      <formula1>マスタ_決済</formula1>
    </dataValidation>
    <dataValidation type="list" allowBlank="1" showInputMessage="1" showErrorMessage="1" sqref="D290">
      <formula1>マスタ_タイプ</formula1>
    </dataValidation>
    <dataValidation type="list" allowBlank="1" showInputMessage="1" showErrorMessage="1" sqref="E290">
      <formula1>マスタ_投資枠</formula1>
    </dataValidation>
    <dataValidation type="list" allowBlank="1" showInputMessage="1" showErrorMessage="1" sqref="F290">
      <formula1>マスタ_カテゴリ</formula1>
    </dataValidation>
    <dataValidation type="list" allowBlank="1" showInputMessage="1" showErrorMessage="1" sqref="H290">
      <formula1>マスタ_決済</formula1>
    </dataValidation>
    <dataValidation type="list" allowBlank="1" showInputMessage="1" showErrorMessage="1" sqref="D291">
      <formula1>マスタ_タイプ</formula1>
    </dataValidation>
    <dataValidation type="list" allowBlank="1" showInputMessage="1" showErrorMessage="1" sqref="E291">
      <formula1>マスタ_投資枠</formula1>
    </dataValidation>
    <dataValidation type="list" allowBlank="1" showInputMessage="1" showErrorMessage="1" sqref="F291">
      <formula1>マスタ_カテゴリ</formula1>
    </dataValidation>
    <dataValidation type="list" allowBlank="1" showInputMessage="1" showErrorMessage="1" sqref="H291">
      <formula1>マスタ_決済</formula1>
    </dataValidation>
    <dataValidation type="list" allowBlank="1" showInputMessage="1" showErrorMessage="1" sqref="D292">
      <formula1>マスタ_タイプ</formula1>
    </dataValidation>
    <dataValidation type="list" allowBlank="1" showInputMessage="1" showErrorMessage="1" sqref="E292">
      <formula1>マスタ_投資枠</formula1>
    </dataValidation>
    <dataValidation type="list" allowBlank="1" showInputMessage="1" showErrorMessage="1" sqref="F292">
      <formula1>マスタ_カテゴリ</formula1>
    </dataValidation>
    <dataValidation type="list" allowBlank="1" showInputMessage="1" showErrorMessage="1" sqref="H292">
      <formula1>マスタ_決済</formula1>
    </dataValidation>
    <dataValidation type="list" allowBlank="1" showInputMessage="1" showErrorMessage="1" sqref="D293">
      <formula1>マスタ_タイプ</formula1>
    </dataValidation>
    <dataValidation type="list" allowBlank="1" showInputMessage="1" showErrorMessage="1" sqref="E293">
      <formula1>マスタ_投資枠</formula1>
    </dataValidation>
    <dataValidation type="list" allowBlank="1" showInputMessage="1" showErrorMessage="1" sqref="F293">
      <formula1>マスタ_カテゴリ</formula1>
    </dataValidation>
    <dataValidation type="list" allowBlank="1" showInputMessage="1" showErrorMessage="1" sqref="H293">
      <formula1>マスタ_決済</formula1>
    </dataValidation>
    <dataValidation type="list" allowBlank="1" showInputMessage="1" showErrorMessage="1" sqref="D294">
      <formula1>マスタ_タイプ</formula1>
    </dataValidation>
    <dataValidation type="list" allowBlank="1" showInputMessage="1" showErrorMessage="1" sqref="E294">
      <formula1>マスタ_投資枠</formula1>
    </dataValidation>
    <dataValidation type="list" allowBlank="1" showInputMessage="1" showErrorMessage="1" sqref="F294">
      <formula1>マスタ_カテゴリ</formula1>
    </dataValidation>
    <dataValidation type="list" allowBlank="1" showInputMessage="1" showErrorMessage="1" sqref="H294">
      <formula1>マスタ_決済</formula1>
    </dataValidation>
    <dataValidation type="list" allowBlank="1" showInputMessage="1" showErrorMessage="1" sqref="D295">
      <formula1>マスタ_タイプ</formula1>
    </dataValidation>
    <dataValidation type="list" allowBlank="1" showInputMessage="1" showErrorMessage="1" sqref="E295">
      <formula1>マスタ_投資枠</formula1>
    </dataValidation>
    <dataValidation type="list" allowBlank="1" showInputMessage="1" showErrorMessage="1" sqref="F295">
      <formula1>マスタ_カテゴリ</formula1>
    </dataValidation>
    <dataValidation type="list" allowBlank="1" showInputMessage="1" showErrorMessage="1" sqref="H295">
      <formula1>マスタ_決済</formula1>
    </dataValidation>
    <dataValidation type="list" allowBlank="1" showInputMessage="1" showErrorMessage="1" sqref="D296">
      <formula1>マスタ_タイプ</formula1>
    </dataValidation>
    <dataValidation type="list" allowBlank="1" showInputMessage="1" showErrorMessage="1" sqref="E296">
      <formula1>マスタ_投資枠</formula1>
    </dataValidation>
    <dataValidation type="list" allowBlank="1" showInputMessage="1" showErrorMessage="1" sqref="F296">
      <formula1>マスタ_カテゴリ</formula1>
    </dataValidation>
    <dataValidation type="list" allowBlank="1" showInputMessage="1" showErrorMessage="1" sqref="H296">
      <formula1>マスタ_決済</formula1>
    </dataValidation>
    <dataValidation type="list" allowBlank="1" showInputMessage="1" showErrorMessage="1" sqref="D297">
      <formula1>マスタ_タイプ</formula1>
    </dataValidation>
    <dataValidation type="list" allowBlank="1" showInputMessage="1" showErrorMessage="1" sqref="E297">
      <formula1>マスタ_投資枠</formula1>
    </dataValidation>
    <dataValidation type="list" allowBlank="1" showInputMessage="1" showErrorMessage="1" sqref="F297">
      <formula1>マスタ_カテゴリ</formula1>
    </dataValidation>
    <dataValidation type="list" allowBlank="1" showInputMessage="1" showErrorMessage="1" sqref="H297">
      <formula1>マスタ_決済</formula1>
    </dataValidation>
    <dataValidation type="list" allowBlank="1" showInputMessage="1" showErrorMessage="1" sqref="D298">
      <formula1>マスタ_タイプ</formula1>
    </dataValidation>
    <dataValidation type="list" allowBlank="1" showInputMessage="1" showErrorMessage="1" sqref="E298">
      <formula1>マスタ_投資枠</formula1>
    </dataValidation>
    <dataValidation type="list" allowBlank="1" showInputMessage="1" showErrorMessage="1" sqref="F298">
      <formula1>マスタ_カテゴリ</formula1>
    </dataValidation>
    <dataValidation type="list" allowBlank="1" showInputMessage="1" showErrorMessage="1" sqref="H298">
      <formula1>マスタ_決済</formula1>
    </dataValidation>
    <dataValidation type="list" allowBlank="1" showInputMessage="1" showErrorMessage="1" sqref="D299">
      <formula1>マスタ_タイプ</formula1>
    </dataValidation>
    <dataValidation type="list" allowBlank="1" showInputMessage="1" showErrorMessage="1" sqref="E299">
      <formula1>マスタ_投資枠</formula1>
    </dataValidation>
    <dataValidation type="list" allowBlank="1" showInputMessage="1" showErrorMessage="1" sqref="F299">
      <formula1>マスタ_カテゴリ</formula1>
    </dataValidation>
    <dataValidation type="list" allowBlank="1" showInputMessage="1" showErrorMessage="1" sqref="H299">
      <formula1>マスタ_決済</formula1>
    </dataValidation>
    <dataValidation type="list" allowBlank="1" showInputMessage="1" showErrorMessage="1" sqref="D300">
      <formula1>マスタ_タイプ</formula1>
    </dataValidation>
    <dataValidation type="list" allowBlank="1" showInputMessage="1" showErrorMessage="1" sqref="E300">
      <formula1>マスタ_投資枠</formula1>
    </dataValidation>
    <dataValidation type="list" allowBlank="1" showInputMessage="1" showErrorMessage="1" sqref="F300">
      <formula1>マスタ_カテゴリ</formula1>
    </dataValidation>
    <dataValidation type="list" allowBlank="1" showInputMessage="1" showErrorMessage="1" sqref="H300">
      <formula1>マスタ_決済</formula1>
    </dataValidation>
    <dataValidation type="list" allowBlank="1" showInputMessage="1" showErrorMessage="1" sqref="D301">
      <formula1>マスタ_タイプ</formula1>
    </dataValidation>
    <dataValidation type="list" allowBlank="1" showInputMessage="1" showErrorMessage="1" sqref="E301">
      <formula1>マスタ_投資枠</formula1>
    </dataValidation>
    <dataValidation type="list" allowBlank="1" showInputMessage="1" showErrorMessage="1" sqref="F301">
      <formula1>マスタ_カテゴリ</formula1>
    </dataValidation>
    <dataValidation type="list" allowBlank="1" showInputMessage="1" showErrorMessage="1" sqref="H301">
      <formula1>マスタ_決済</formula1>
    </dataValidation>
    <dataValidation type="list" allowBlank="1" showInputMessage="1" showErrorMessage="1" sqref="D302">
      <formula1>マスタ_タイプ</formula1>
    </dataValidation>
    <dataValidation type="list" allowBlank="1" showInputMessage="1" showErrorMessage="1" sqref="E302">
      <formula1>マスタ_投資枠</formula1>
    </dataValidation>
    <dataValidation type="list" allowBlank="1" showInputMessage="1" showErrorMessage="1" sqref="F302">
      <formula1>マスタ_カテゴリ</formula1>
    </dataValidation>
    <dataValidation type="list" allowBlank="1" showInputMessage="1" showErrorMessage="1" sqref="H302">
      <formula1>マスタ_決済</formula1>
    </dataValidation>
    <dataValidation type="list" allowBlank="1" showInputMessage="1" showErrorMessage="1" sqref="D303">
      <formula1>マスタ_タイプ</formula1>
    </dataValidation>
    <dataValidation type="list" allowBlank="1" showInputMessage="1" showErrorMessage="1" sqref="E303">
      <formula1>マスタ_投資枠</formula1>
    </dataValidation>
    <dataValidation type="list" allowBlank="1" showInputMessage="1" showErrorMessage="1" sqref="F303">
      <formula1>マスタ_カテゴリ</formula1>
    </dataValidation>
    <dataValidation type="list" allowBlank="1" showInputMessage="1" showErrorMessage="1" sqref="H303">
      <formula1>マスタ_決済</formula1>
    </dataValidation>
    <dataValidation type="list" allowBlank="1" showInputMessage="1" showErrorMessage="1" sqref="D304">
      <formula1>マスタ_タイプ</formula1>
    </dataValidation>
    <dataValidation type="list" allowBlank="1" showInputMessage="1" showErrorMessage="1" sqref="E304">
      <formula1>マスタ_投資枠</formula1>
    </dataValidation>
    <dataValidation type="list" allowBlank="1" showInputMessage="1" showErrorMessage="1" sqref="F304">
      <formula1>マスタ_カテゴリ</formula1>
    </dataValidation>
    <dataValidation type="list" allowBlank="1" showInputMessage="1" showErrorMessage="1" sqref="H304">
      <formula1>マスタ_決済</formula1>
    </dataValidation>
    <dataValidation type="list" allowBlank="1" showInputMessage="1" showErrorMessage="1" sqref="D305">
      <formula1>マスタ_タイプ</formula1>
    </dataValidation>
    <dataValidation type="list" allowBlank="1" showInputMessage="1" showErrorMessage="1" sqref="E305">
      <formula1>マスタ_投資枠</formula1>
    </dataValidation>
    <dataValidation type="list" allowBlank="1" showInputMessage="1" showErrorMessage="1" sqref="F305">
      <formula1>マスタ_カテゴリ</formula1>
    </dataValidation>
    <dataValidation type="list" allowBlank="1" showInputMessage="1" showErrorMessage="1" sqref="H305">
      <formula1>マスタ_決済</formula1>
    </dataValidation>
    <dataValidation type="list" allowBlank="1" showInputMessage="1" showErrorMessage="1" sqref="D306">
      <formula1>マスタ_タイプ</formula1>
    </dataValidation>
    <dataValidation type="list" allowBlank="1" showInputMessage="1" showErrorMessage="1" sqref="E306">
      <formula1>マスタ_投資枠</formula1>
    </dataValidation>
    <dataValidation type="list" allowBlank="1" showInputMessage="1" showErrorMessage="1" sqref="F306">
      <formula1>マスタ_カテゴリ</formula1>
    </dataValidation>
    <dataValidation type="list" allowBlank="1" showInputMessage="1" showErrorMessage="1" sqref="H306">
      <formula1>マスタ_決済</formula1>
    </dataValidation>
    <dataValidation type="list" allowBlank="1" showInputMessage="1" showErrorMessage="1" sqref="D307">
      <formula1>マスタ_タイプ</formula1>
    </dataValidation>
    <dataValidation type="list" allowBlank="1" showInputMessage="1" showErrorMessage="1" sqref="E307">
      <formula1>マスタ_投資枠</formula1>
    </dataValidation>
    <dataValidation type="list" allowBlank="1" showInputMessage="1" showErrorMessage="1" sqref="F307">
      <formula1>マスタ_カテゴリ</formula1>
    </dataValidation>
    <dataValidation type="list" allowBlank="1" showInputMessage="1" showErrorMessage="1" sqref="H307">
      <formula1>マスタ_決済</formula1>
    </dataValidation>
    <dataValidation type="list" allowBlank="1" showInputMessage="1" showErrorMessage="1" sqref="D308">
      <formula1>マスタ_タイプ</formula1>
    </dataValidation>
    <dataValidation type="list" allowBlank="1" showInputMessage="1" showErrorMessage="1" sqref="E308">
      <formula1>マスタ_投資枠</formula1>
    </dataValidation>
    <dataValidation type="list" allowBlank="1" showInputMessage="1" showErrorMessage="1" sqref="F308">
      <formula1>マスタ_カテゴリ</formula1>
    </dataValidation>
    <dataValidation type="list" allowBlank="1" showInputMessage="1" showErrorMessage="1" sqref="H308">
      <formula1>マスタ_決済</formula1>
    </dataValidation>
    <dataValidation type="list" allowBlank="1" showInputMessage="1" showErrorMessage="1" sqref="D309">
      <formula1>マスタ_タイプ</formula1>
    </dataValidation>
    <dataValidation type="list" allowBlank="1" showInputMessage="1" showErrorMessage="1" sqref="E309">
      <formula1>マスタ_投資枠</formula1>
    </dataValidation>
    <dataValidation type="list" allowBlank="1" showInputMessage="1" showErrorMessage="1" sqref="F309">
      <formula1>マスタ_カテゴリ</formula1>
    </dataValidation>
    <dataValidation type="list" allowBlank="1" showInputMessage="1" showErrorMessage="1" sqref="H309">
      <formula1>マスタ_決済</formula1>
    </dataValidation>
    <dataValidation type="list" allowBlank="1" showInputMessage="1" showErrorMessage="1" sqref="D310">
      <formula1>マスタ_タイプ</formula1>
    </dataValidation>
    <dataValidation type="list" allowBlank="1" showInputMessage="1" showErrorMessage="1" sqref="E310">
      <formula1>マスタ_投資枠</formula1>
    </dataValidation>
    <dataValidation type="list" allowBlank="1" showInputMessage="1" showErrorMessage="1" sqref="F310">
      <formula1>マスタ_カテゴリ</formula1>
    </dataValidation>
    <dataValidation type="list" allowBlank="1" showInputMessage="1" showErrorMessage="1" sqref="H310">
      <formula1>マスタ_決済</formula1>
    </dataValidation>
    <dataValidation type="list" allowBlank="1" showInputMessage="1" showErrorMessage="1" sqref="D311">
      <formula1>マスタ_タイプ</formula1>
    </dataValidation>
    <dataValidation type="list" allowBlank="1" showInputMessage="1" showErrorMessage="1" sqref="E311">
      <formula1>マスタ_投資枠</formula1>
    </dataValidation>
    <dataValidation type="list" allowBlank="1" showInputMessage="1" showErrorMessage="1" sqref="F311">
      <formula1>マスタ_カテゴリ</formula1>
    </dataValidation>
    <dataValidation type="list" allowBlank="1" showInputMessage="1" showErrorMessage="1" sqref="H311">
      <formula1>マスタ_決済</formula1>
    </dataValidation>
    <dataValidation type="list" allowBlank="1" showInputMessage="1" showErrorMessage="1" sqref="D312">
      <formula1>マスタ_タイプ</formula1>
    </dataValidation>
    <dataValidation type="list" allowBlank="1" showInputMessage="1" showErrorMessage="1" sqref="E312">
      <formula1>マスタ_投資枠</formula1>
    </dataValidation>
    <dataValidation type="list" allowBlank="1" showInputMessage="1" showErrorMessage="1" sqref="F312">
      <formula1>マスタ_カテゴリ</formula1>
    </dataValidation>
    <dataValidation type="list" allowBlank="1" showInputMessage="1" showErrorMessage="1" sqref="H312">
      <formula1>マスタ_決済</formula1>
    </dataValidation>
    <dataValidation type="list" allowBlank="1" showInputMessage="1" showErrorMessage="1" sqref="D313">
      <formula1>マスタ_タイプ</formula1>
    </dataValidation>
    <dataValidation type="list" allowBlank="1" showInputMessage="1" showErrorMessage="1" sqref="E313">
      <formula1>マスタ_投資枠</formula1>
    </dataValidation>
    <dataValidation type="list" allowBlank="1" showInputMessage="1" showErrorMessage="1" sqref="F313">
      <formula1>マスタ_カテゴリ</formula1>
    </dataValidation>
    <dataValidation type="list" allowBlank="1" showInputMessage="1" showErrorMessage="1" sqref="H313">
      <formula1>マスタ_決済</formula1>
    </dataValidation>
    <dataValidation type="list" allowBlank="1" showInputMessage="1" showErrorMessage="1" sqref="D314">
      <formula1>マスタ_タイプ</formula1>
    </dataValidation>
    <dataValidation type="list" allowBlank="1" showInputMessage="1" showErrorMessage="1" sqref="E314">
      <formula1>マスタ_投資枠</formula1>
    </dataValidation>
    <dataValidation type="list" allowBlank="1" showInputMessage="1" showErrorMessage="1" sqref="F314">
      <formula1>マスタ_カテゴリ</formula1>
    </dataValidation>
    <dataValidation type="list" allowBlank="1" showInputMessage="1" showErrorMessage="1" sqref="H314">
      <formula1>マスタ_決済</formula1>
    </dataValidation>
    <dataValidation type="list" allowBlank="1" showInputMessage="1" showErrorMessage="1" sqref="D315">
      <formula1>マスタ_タイプ</formula1>
    </dataValidation>
    <dataValidation type="list" allowBlank="1" showInputMessage="1" showErrorMessage="1" sqref="E315">
      <formula1>マスタ_投資枠</formula1>
    </dataValidation>
    <dataValidation type="list" allowBlank="1" showInputMessage="1" showErrorMessage="1" sqref="F315">
      <formula1>マスタ_カテゴリ</formula1>
    </dataValidation>
    <dataValidation type="list" allowBlank="1" showInputMessage="1" showErrorMessage="1" sqref="H315">
      <formula1>マスタ_決済</formula1>
    </dataValidation>
    <dataValidation type="list" allowBlank="1" showInputMessage="1" showErrorMessage="1" sqref="D316">
      <formula1>マスタ_タイプ</formula1>
    </dataValidation>
    <dataValidation type="list" allowBlank="1" showInputMessage="1" showErrorMessage="1" sqref="E316">
      <formula1>マスタ_投資枠</formula1>
    </dataValidation>
    <dataValidation type="list" allowBlank="1" showInputMessage="1" showErrorMessage="1" sqref="F316">
      <formula1>マスタ_カテゴリ</formula1>
    </dataValidation>
    <dataValidation type="list" allowBlank="1" showInputMessage="1" showErrorMessage="1" sqref="H316">
      <formula1>マスタ_決済</formula1>
    </dataValidation>
    <dataValidation type="list" allowBlank="1" showInputMessage="1" showErrorMessage="1" sqref="D317">
      <formula1>マスタ_タイプ</formula1>
    </dataValidation>
    <dataValidation type="list" allowBlank="1" showInputMessage="1" showErrorMessage="1" sqref="E317">
      <formula1>マスタ_投資枠</formula1>
    </dataValidation>
    <dataValidation type="list" allowBlank="1" showInputMessage="1" showErrorMessage="1" sqref="F317">
      <formula1>マスタ_カテゴリ</formula1>
    </dataValidation>
    <dataValidation type="list" allowBlank="1" showInputMessage="1" showErrorMessage="1" sqref="H317">
      <formula1>マスタ_決済</formula1>
    </dataValidation>
    <dataValidation type="list" allowBlank="1" showInputMessage="1" showErrorMessage="1" sqref="D318">
      <formula1>マスタ_タイプ</formula1>
    </dataValidation>
    <dataValidation type="list" allowBlank="1" showInputMessage="1" showErrorMessage="1" sqref="E318">
      <formula1>マスタ_投資枠</formula1>
    </dataValidation>
    <dataValidation type="list" allowBlank="1" showInputMessage="1" showErrorMessage="1" sqref="F318">
      <formula1>マスタ_カテゴリ</formula1>
    </dataValidation>
    <dataValidation type="list" allowBlank="1" showInputMessage="1" showErrorMessage="1" sqref="H318">
      <formula1>マスタ_決済</formula1>
    </dataValidation>
    <dataValidation type="list" allowBlank="1" showInputMessage="1" showErrorMessage="1" sqref="D319">
      <formula1>マスタ_タイプ</formula1>
    </dataValidation>
    <dataValidation type="list" allowBlank="1" showInputMessage="1" showErrorMessage="1" sqref="E319">
      <formula1>マスタ_投資枠</formula1>
    </dataValidation>
    <dataValidation type="list" allowBlank="1" showInputMessage="1" showErrorMessage="1" sqref="F319">
      <formula1>マスタ_カテゴリ</formula1>
    </dataValidation>
    <dataValidation type="list" allowBlank="1" showInputMessage="1" showErrorMessage="1" sqref="H319">
      <formula1>マスタ_決済</formula1>
    </dataValidation>
    <dataValidation type="list" allowBlank="1" showInputMessage="1" showErrorMessage="1" sqref="D320">
      <formula1>マスタ_タイプ</formula1>
    </dataValidation>
    <dataValidation type="list" allowBlank="1" showInputMessage="1" showErrorMessage="1" sqref="E320">
      <formula1>マスタ_投資枠</formula1>
    </dataValidation>
    <dataValidation type="list" allowBlank="1" showInputMessage="1" showErrorMessage="1" sqref="F320">
      <formula1>マスタ_カテゴリ</formula1>
    </dataValidation>
    <dataValidation type="list" allowBlank="1" showInputMessage="1" showErrorMessage="1" sqref="H320">
      <formula1>マスタ_決済</formula1>
    </dataValidation>
    <dataValidation type="list" allowBlank="1" showInputMessage="1" showErrorMessage="1" sqref="D321">
      <formula1>マスタ_タイプ</formula1>
    </dataValidation>
    <dataValidation type="list" allowBlank="1" showInputMessage="1" showErrorMessage="1" sqref="E321">
      <formula1>マスタ_投資枠</formula1>
    </dataValidation>
    <dataValidation type="list" allowBlank="1" showInputMessage="1" showErrorMessage="1" sqref="F321">
      <formula1>マスタ_カテゴリ</formula1>
    </dataValidation>
    <dataValidation type="list" allowBlank="1" showInputMessage="1" showErrorMessage="1" sqref="H321">
      <formula1>マスタ_決済</formula1>
    </dataValidation>
    <dataValidation type="list" allowBlank="1" showInputMessage="1" showErrorMessage="1" sqref="D322">
      <formula1>マスタ_タイプ</formula1>
    </dataValidation>
    <dataValidation type="list" allowBlank="1" showInputMessage="1" showErrorMessage="1" sqref="E322">
      <formula1>マスタ_投資枠</formula1>
    </dataValidation>
    <dataValidation type="list" allowBlank="1" showInputMessage="1" showErrorMessage="1" sqref="F322">
      <formula1>マスタ_カテゴリ</formula1>
    </dataValidation>
    <dataValidation type="list" allowBlank="1" showInputMessage="1" showErrorMessage="1" sqref="H322">
      <formula1>マスタ_決済</formula1>
    </dataValidation>
    <dataValidation type="list" allowBlank="1" showInputMessage="1" showErrorMessage="1" sqref="D323">
      <formula1>マスタ_タイプ</formula1>
    </dataValidation>
    <dataValidation type="list" allowBlank="1" showInputMessage="1" showErrorMessage="1" sqref="E323">
      <formula1>マスタ_投資枠</formula1>
    </dataValidation>
    <dataValidation type="list" allowBlank="1" showInputMessage="1" showErrorMessage="1" sqref="F323">
      <formula1>マスタ_カテゴリ</formula1>
    </dataValidation>
    <dataValidation type="list" allowBlank="1" showInputMessage="1" showErrorMessage="1" sqref="H323">
      <formula1>マスタ_決済</formula1>
    </dataValidation>
    <dataValidation type="list" allowBlank="1" showInputMessage="1" showErrorMessage="1" sqref="D324">
      <formula1>マスタ_タイプ</formula1>
    </dataValidation>
    <dataValidation type="list" allowBlank="1" showInputMessage="1" showErrorMessage="1" sqref="E324">
      <formula1>マスタ_投資枠</formula1>
    </dataValidation>
    <dataValidation type="list" allowBlank="1" showInputMessage="1" showErrorMessage="1" sqref="F324">
      <formula1>マスタ_カテゴリ</formula1>
    </dataValidation>
    <dataValidation type="list" allowBlank="1" showInputMessage="1" showErrorMessage="1" sqref="H324">
      <formula1>マスタ_決済</formula1>
    </dataValidation>
    <dataValidation type="list" allowBlank="1" showInputMessage="1" showErrorMessage="1" sqref="D325">
      <formula1>マスタ_タイプ</formula1>
    </dataValidation>
    <dataValidation type="list" allowBlank="1" showInputMessage="1" showErrorMessage="1" sqref="E325">
      <formula1>マスタ_投資枠</formula1>
    </dataValidation>
    <dataValidation type="list" allowBlank="1" showInputMessage="1" showErrorMessage="1" sqref="F325">
      <formula1>マスタ_カテゴリ</formula1>
    </dataValidation>
    <dataValidation type="list" allowBlank="1" showInputMessage="1" showErrorMessage="1" sqref="H325">
      <formula1>マスタ_決済</formula1>
    </dataValidation>
    <dataValidation type="list" allowBlank="1" showInputMessage="1" showErrorMessage="1" sqref="D326">
      <formula1>マスタ_タイプ</formula1>
    </dataValidation>
    <dataValidation type="list" allowBlank="1" showInputMessage="1" showErrorMessage="1" sqref="E326">
      <formula1>マスタ_投資枠</formula1>
    </dataValidation>
    <dataValidation type="list" allowBlank="1" showInputMessage="1" showErrorMessage="1" sqref="F326">
      <formula1>マスタ_カテゴリ</formula1>
    </dataValidation>
    <dataValidation type="list" allowBlank="1" showInputMessage="1" showErrorMessage="1" sqref="H326">
      <formula1>マスタ_決済</formula1>
    </dataValidation>
    <dataValidation type="list" allowBlank="1" showInputMessage="1" showErrorMessage="1" sqref="D327">
      <formula1>マスタ_タイプ</formula1>
    </dataValidation>
    <dataValidation type="list" allowBlank="1" showInputMessage="1" showErrorMessage="1" sqref="E327">
      <formula1>マスタ_投資枠</formula1>
    </dataValidation>
    <dataValidation type="list" allowBlank="1" showInputMessage="1" showErrorMessage="1" sqref="F327">
      <formula1>マスタ_カテゴリ</formula1>
    </dataValidation>
    <dataValidation type="list" allowBlank="1" showInputMessage="1" showErrorMessage="1" sqref="H327">
      <formula1>マスタ_決済</formula1>
    </dataValidation>
    <dataValidation type="list" allowBlank="1" showInputMessage="1" showErrorMessage="1" sqref="D328">
      <formula1>マスタ_タイプ</formula1>
    </dataValidation>
    <dataValidation type="list" allowBlank="1" showInputMessage="1" showErrorMessage="1" sqref="E328">
      <formula1>マスタ_投資枠</formula1>
    </dataValidation>
    <dataValidation type="list" allowBlank="1" showInputMessage="1" showErrorMessage="1" sqref="F328">
      <formula1>マスタ_カテゴリ</formula1>
    </dataValidation>
    <dataValidation type="list" allowBlank="1" showInputMessage="1" showErrorMessage="1" sqref="H328">
      <formula1>マスタ_決済</formula1>
    </dataValidation>
    <dataValidation type="list" allowBlank="1" showInputMessage="1" showErrorMessage="1" sqref="D329">
      <formula1>マスタ_タイプ</formula1>
    </dataValidation>
    <dataValidation type="list" allowBlank="1" showInputMessage="1" showErrorMessage="1" sqref="E329">
      <formula1>マスタ_投資枠</formula1>
    </dataValidation>
    <dataValidation type="list" allowBlank="1" showInputMessage="1" showErrorMessage="1" sqref="F329">
      <formula1>マスタ_カテゴリ</formula1>
    </dataValidation>
    <dataValidation type="list" allowBlank="1" showInputMessage="1" showErrorMessage="1" sqref="H329">
      <formula1>マスタ_決済</formula1>
    </dataValidation>
    <dataValidation type="list" allowBlank="1" showInputMessage="1" showErrorMessage="1" sqref="D330">
      <formula1>マスタ_タイプ</formula1>
    </dataValidation>
    <dataValidation type="list" allowBlank="1" showInputMessage="1" showErrorMessage="1" sqref="E330">
      <formula1>マスタ_投資枠</formula1>
    </dataValidation>
    <dataValidation type="list" allowBlank="1" showInputMessage="1" showErrorMessage="1" sqref="F330">
      <formula1>マスタ_カテゴリ</formula1>
    </dataValidation>
    <dataValidation type="list" allowBlank="1" showInputMessage="1" showErrorMessage="1" sqref="H330">
      <formula1>マスタ_決済</formula1>
    </dataValidation>
    <dataValidation type="list" allowBlank="1" showInputMessage="1" showErrorMessage="1" sqref="D331">
      <formula1>マスタ_タイプ</formula1>
    </dataValidation>
    <dataValidation type="list" allowBlank="1" showInputMessage="1" showErrorMessage="1" sqref="E331">
      <formula1>マスタ_投資枠</formula1>
    </dataValidation>
    <dataValidation type="list" allowBlank="1" showInputMessage="1" showErrorMessage="1" sqref="F331">
      <formula1>マスタ_カテゴリ</formula1>
    </dataValidation>
    <dataValidation type="list" allowBlank="1" showInputMessage="1" showErrorMessage="1" sqref="H331">
      <formula1>マスタ_決済</formula1>
    </dataValidation>
    <dataValidation type="list" allowBlank="1" showInputMessage="1" showErrorMessage="1" sqref="D332">
      <formula1>マスタ_タイプ</formula1>
    </dataValidation>
    <dataValidation type="list" allowBlank="1" showInputMessage="1" showErrorMessage="1" sqref="E332">
      <formula1>マスタ_投資枠</formula1>
    </dataValidation>
    <dataValidation type="list" allowBlank="1" showInputMessage="1" showErrorMessage="1" sqref="F332">
      <formula1>マスタ_カテゴリ</formula1>
    </dataValidation>
    <dataValidation type="list" allowBlank="1" showInputMessage="1" showErrorMessage="1" sqref="H332">
      <formula1>マスタ_決済</formula1>
    </dataValidation>
    <dataValidation type="list" allowBlank="1" showInputMessage="1" showErrorMessage="1" sqref="D333">
      <formula1>マスタ_タイプ</formula1>
    </dataValidation>
    <dataValidation type="list" allowBlank="1" showInputMessage="1" showErrorMessage="1" sqref="E333">
      <formula1>マスタ_投資枠</formula1>
    </dataValidation>
    <dataValidation type="list" allowBlank="1" showInputMessage="1" showErrorMessage="1" sqref="F333">
      <formula1>マスタ_カテゴリ</formula1>
    </dataValidation>
    <dataValidation type="list" allowBlank="1" showInputMessage="1" showErrorMessage="1" sqref="H333">
      <formula1>マスタ_決済</formula1>
    </dataValidation>
    <dataValidation type="list" allowBlank="1" showInputMessage="1" showErrorMessage="1" sqref="D334">
      <formula1>マスタ_タイプ</formula1>
    </dataValidation>
    <dataValidation type="list" allowBlank="1" showInputMessage="1" showErrorMessage="1" sqref="E334">
      <formula1>マスタ_投資枠</formula1>
    </dataValidation>
    <dataValidation type="list" allowBlank="1" showInputMessage="1" showErrorMessage="1" sqref="F334">
      <formula1>マスタ_カテゴリ</formula1>
    </dataValidation>
    <dataValidation type="list" allowBlank="1" showInputMessage="1" showErrorMessage="1" sqref="H334">
      <formula1>マスタ_決済</formula1>
    </dataValidation>
    <dataValidation type="list" allowBlank="1" showInputMessage="1" showErrorMessage="1" sqref="D335">
      <formula1>マスタ_タイプ</formula1>
    </dataValidation>
    <dataValidation type="list" allowBlank="1" showInputMessage="1" showErrorMessage="1" sqref="E335">
      <formula1>マスタ_投資枠</formula1>
    </dataValidation>
    <dataValidation type="list" allowBlank="1" showInputMessage="1" showErrorMessage="1" sqref="F335">
      <formula1>マスタ_カテゴリ</formula1>
    </dataValidation>
    <dataValidation type="list" allowBlank="1" showInputMessage="1" showErrorMessage="1" sqref="H335">
      <formula1>マスタ_決済</formula1>
    </dataValidation>
    <dataValidation type="list" allowBlank="1" showInputMessage="1" showErrorMessage="1" sqref="D336">
      <formula1>マスタ_タイプ</formula1>
    </dataValidation>
    <dataValidation type="list" allowBlank="1" showInputMessage="1" showErrorMessage="1" sqref="E336">
      <formula1>マスタ_投資枠</formula1>
    </dataValidation>
    <dataValidation type="list" allowBlank="1" showInputMessage="1" showErrorMessage="1" sqref="F336">
      <formula1>マスタ_カテゴリ</formula1>
    </dataValidation>
    <dataValidation type="list" allowBlank="1" showInputMessage="1" showErrorMessage="1" sqref="H336">
      <formula1>マスタ_決済</formula1>
    </dataValidation>
    <dataValidation type="list" allowBlank="1" showInputMessage="1" showErrorMessage="1" sqref="D337">
      <formula1>マスタ_タイプ</formula1>
    </dataValidation>
    <dataValidation type="list" allowBlank="1" showInputMessage="1" showErrorMessage="1" sqref="E337">
      <formula1>マスタ_投資枠</formula1>
    </dataValidation>
    <dataValidation type="list" allowBlank="1" showInputMessage="1" showErrorMessage="1" sqref="F337">
      <formula1>マスタ_カテゴリ</formula1>
    </dataValidation>
    <dataValidation type="list" allowBlank="1" showInputMessage="1" showErrorMessage="1" sqref="H337">
      <formula1>マスタ_決済</formula1>
    </dataValidation>
    <dataValidation type="list" allowBlank="1" showInputMessage="1" showErrorMessage="1" sqref="D338">
      <formula1>マスタ_タイプ</formula1>
    </dataValidation>
    <dataValidation type="list" allowBlank="1" showInputMessage="1" showErrorMessage="1" sqref="E338">
      <formula1>マスタ_投資枠</formula1>
    </dataValidation>
    <dataValidation type="list" allowBlank="1" showInputMessage="1" showErrorMessage="1" sqref="F338">
      <formula1>マスタ_カテゴリ</formula1>
    </dataValidation>
    <dataValidation type="list" allowBlank="1" showInputMessage="1" showErrorMessage="1" sqref="H338">
      <formula1>マスタ_決済</formula1>
    </dataValidation>
    <dataValidation type="list" allowBlank="1" showInputMessage="1" showErrorMessage="1" sqref="D339">
      <formula1>マスタ_タイプ</formula1>
    </dataValidation>
    <dataValidation type="list" allowBlank="1" showInputMessage="1" showErrorMessage="1" sqref="E339">
      <formula1>マスタ_投資枠</formula1>
    </dataValidation>
    <dataValidation type="list" allowBlank="1" showInputMessage="1" showErrorMessage="1" sqref="F339">
      <formula1>マスタ_カテゴリ</formula1>
    </dataValidation>
    <dataValidation type="list" allowBlank="1" showInputMessage="1" showErrorMessage="1" sqref="H339">
      <formula1>マスタ_決済</formula1>
    </dataValidation>
    <dataValidation type="list" allowBlank="1" showInputMessage="1" showErrorMessage="1" sqref="D340">
      <formula1>マスタ_タイプ</formula1>
    </dataValidation>
    <dataValidation type="list" allowBlank="1" showInputMessage="1" showErrorMessage="1" sqref="E340">
      <formula1>マスタ_投資枠</formula1>
    </dataValidation>
    <dataValidation type="list" allowBlank="1" showInputMessage="1" showErrorMessage="1" sqref="F340">
      <formula1>マスタ_カテゴリ</formula1>
    </dataValidation>
    <dataValidation type="list" allowBlank="1" showInputMessage="1" showErrorMessage="1" sqref="H340">
      <formula1>マスタ_決済</formula1>
    </dataValidation>
    <dataValidation type="list" allowBlank="1" showInputMessage="1" showErrorMessage="1" sqref="D341">
      <formula1>マスタ_タイプ</formula1>
    </dataValidation>
    <dataValidation type="list" allowBlank="1" showInputMessage="1" showErrorMessage="1" sqref="E341">
      <formula1>マスタ_投資枠</formula1>
    </dataValidation>
    <dataValidation type="list" allowBlank="1" showInputMessage="1" showErrorMessage="1" sqref="F341">
      <formula1>マスタ_カテゴリ</formula1>
    </dataValidation>
    <dataValidation type="list" allowBlank="1" showInputMessage="1" showErrorMessage="1" sqref="H341">
      <formula1>マスタ_決済</formula1>
    </dataValidation>
    <dataValidation type="list" allowBlank="1" showInputMessage="1" showErrorMessage="1" sqref="D342">
      <formula1>マスタ_タイプ</formula1>
    </dataValidation>
    <dataValidation type="list" allowBlank="1" showInputMessage="1" showErrorMessage="1" sqref="E342">
      <formula1>マスタ_投資枠</formula1>
    </dataValidation>
    <dataValidation type="list" allowBlank="1" showInputMessage="1" showErrorMessage="1" sqref="F342">
      <formula1>マスタ_カテゴリ</formula1>
    </dataValidation>
    <dataValidation type="list" allowBlank="1" showInputMessage="1" showErrorMessage="1" sqref="H342">
      <formula1>マスタ_決済</formula1>
    </dataValidation>
    <dataValidation type="list" allowBlank="1" showInputMessage="1" showErrorMessage="1" sqref="D343">
      <formula1>マスタ_タイプ</formula1>
    </dataValidation>
    <dataValidation type="list" allowBlank="1" showInputMessage="1" showErrorMessage="1" sqref="E343">
      <formula1>マスタ_投資枠</formula1>
    </dataValidation>
    <dataValidation type="list" allowBlank="1" showInputMessage="1" showErrorMessage="1" sqref="F343">
      <formula1>マスタ_カテゴリ</formula1>
    </dataValidation>
    <dataValidation type="list" allowBlank="1" showInputMessage="1" showErrorMessage="1" sqref="H343">
      <formula1>マスタ_決済</formula1>
    </dataValidation>
    <dataValidation type="list" allowBlank="1" showInputMessage="1" showErrorMessage="1" sqref="D344">
      <formula1>マスタ_タイプ</formula1>
    </dataValidation>
    <dataValidation type="list" allowBlank="1" showInputMessage="1" showErrorMessage="1" sqref="E344">
      <formula1>マスタ_投資枠</formula1>
    </dataValidation>
    <dataValidation type="list" allowBlank="1" showInputMessage="1" showErrorMessage="1" sqref="F344">
      <formula1>マスタ_カテゴリ</formula1>
    </dataValidation>
    <dataValidation type="list" allowBlank="1" showInputMessage="1" showErrorMessage="1" sqref="H344">
      <formula1>マスタ_決済</formula1>
    </dataValidation>
    <dataValidation type="list" allowBlank="1" showInputMessage="1" showErrorMessage="1" sqref="D345">
      <formula1>マスタ_タイプ</formula1>
    </dataValidation>
    <dataValidation type="list" allowBlank="1" showInputMessage="1" showErrorMessage="1" sqref="E345">
      <formula1>マスタ_投資枠</formula1>
    </dataValidation>
    <dataValidation type="list" allowBlank="1" showInputMessage="1" showErrorMessage="1" sqref="F345">
      <formula1>マスタ_カテゴリ</formula1>
    </dataValidation>
    <dataValidation type="list" allowBlank="1" showInputMessage="1" showErrorMessage="1" sqref="H345">
      <formula1>マスタ_決済</formula1>
    </dataValidation>
    <dataValidation type="list" allowBlank="1" showInputMessage="1" showErrorMessage="1" sqref="D346">
      <formula1>マスタ_タイプ</formula1>
    </dataValidation>
    <dataValidation type="list" allowBlank="1" showInputMessage="1" showErrorMessage="1" sqref="E346">
      <formula1>マスタ_投資枠</formula1>
    </dataValidation>
    <dataValidation type="list" allowBlank="1" showInputMessage="1" showErrorMessage="1" sqref="F346">
      <formula1>マスタ_カテゴリ</formula1>
    </dataValidation>
    <dataValidation type="list" allowBlank="1" showInputMessage="1" showErrorMessage="1" sqref="H346">
      <formula1>マスタ_決済</formula1>
    </dataValidation>
    <dataValidation type="list" allowBlank="1" showInputMessage="1" showErrorMessage="1" sqref="D347">
      <formula1>マスタ_タイプ</formula1>
    </dataValidation>
    <dataValidation type="list" allowBlank="1" showInputMessage="1" showErrorMessage="1" sqref="E347">
      <formula1>マスタ_投資枠</formula1>
    </dataValidation>
    <dataValidation type="list" allowBlank="1" showInputMessage="1" showErrorMessage="1" sqref="F347">
      <formula1>マスタ_カテゴリ</formula1>
    </dataValidation>
    <dataValidation type="list" allowBlank="1" showInputMessage="1" showErrorMessage="1" sqref="H347">
      <formula1>マスタ_決済</formula1>
    </dataValidation>
    <dataValidation type="list" allowBlank="1" showInputMessage="1" showErrorMessage="1" sqref="D348">
      <formula1>マスタ_タイプ</formula1>
    </dataValidation>
    <dataValidation type="list" allowBlank="1" showInputMessage="1" showErrorMessage="1" sqref="E348">
      <formula1>マスタ_投資枠</formula1>
    </dataValidation>
    <dataValidation type="list" allowBlank="1" showInputMessage="1" showErrorMessage="1" sqref="F348">
      <formula1>マスタ_カテゴリ</formula1>
    </dataValidation>
    <dataValidation type="list" allowBlank="1" showInputMessage="1" showErrorMessage="1" sqref="H348">
      <formula1>マスタ_決済</formula1>
    </dataValidation>
    <dataValidation type="list" allowBlank="1" showInputMessage="1" showErrorMessage="1" sqref="D349">
      <formula1>マスタ_タイプ</formula1>
    </dataValidation>
    <dataValidation type="list" allowBlank="1" showInputMessage="1" showErrorMessage="1" sqref="E349">
      <formula1>マスタ_投資枠</formula1>
    </dataValidation>
    <dataValidation type="list" allowBlank="1" showInputMessage="1" showErrorMessage="1" sqref="F349">
      <formula1>マスタ_カテゴリ</formula1>
    </dataValidation>
    <dataValidation type="list" allowBlank="1" showInputMessage="1" showErrorMessage="1" sqref="H349">
      <formula1>マスタ_決済</formula1>
    </dataValidation>
    <dataValidation type="list" allowBlank="1" showInputMessage="1" showErrorMessage="1" sqref="D350">
      <formula1>マスタ_タイプ</formula1>
    </dataValidation>
    <dataValidation type="list" allowBlank="1" showInputMessage="1" showErrorMessage="1" sqref="E350">
      <formula1>マスタ_投資枠</formula1>
    </dataValidation>
    <dataValidation type="list" allowBlank="1" showInputMessage="1" showErrorMessage="1" sqref="F350">
      <formula1>マスタ_カテゴリ</formula1>
    </dataValidation>
    <dataValidation type="list" allowBlank="1" showInputMessage="1" showErrorMessage="1" sqref="H350">
      <formula1>マスタ_決済</formula1>
    </dataValidation>
    <dataValidation type="list" allowBlank="1" showInputMessage="1" showErrorMessage="1" sqref="D351">
      <formula1>マスタ_タイプ</formula1>
    </dataValidation>
    <dataValidation type="list" allowBlank="1" showInputMessage="1" showErrorMessage="1" sqref="E351">
      <formula1>マスタ_投資枠</formula1>
    </dataValidation>
    <dataValidation type="list" allowBlank="1" showInputMessage="1" showErrorMessage="1" sqref="F351">
      <formula1>マスタ_カテゴリ</formula1>
    </dataValidation>
    <dataValidation type="list" allowBlank="1" showInputMessage="1" showErrorMessage="1" sqref="H351">
      <formula1>マスタ_決済</formula1>
    </dataValidation>
    <dataValidation type="list" allowBlank="1" showInputMessage="1" showErrorMessage="1" sqref="D352">
      <formula1>マスタ_タイプ</formula1>
    </dataValidation>
    <dataValidation type="list" allowBlank="1" showInputMessage="1" showErrorMessage="1" sqref="E352">
      <formula1>マスタ_投資枠</formula1>
    </dataValidation>
    <dataValidation type="list" allowBlank="1" showInputMessage="1" showErrorMessage="1" sqref="F352">
      <formula1>マスタ_カテゴリ</formula1>
    </dataValidation>
    <dataValidation type="list" allowBlank="1" showInputMessage="1" showErrorMessage="1" sqref="H352">
      <formula1>マスタ_決済</formula1>
    </dataValidation>
    <dataValidation type="list" allowBlank="1" showInputMessage="1" showErrorMessage="1" sqref="D353">
      <formula1>マスタ_タイプ</formula1>
    </dataValidation>
    <dataValidation type="list" allowBlank="1" showInputMessage="1" showErrorMessage="1" sqref="E353">
      <formula1>マスタ_投資枠</formula1>
    </dataValidation>
    <dataValidation type="list" allowBlank="1" showInputMessage="1" showErrorMessage="1" sqref="F353">
      <formula1>マスタ_カテゴリ</formula1>
    </dataValidation>
    <dataValidation type="list" allowBlank="1" showInputMessage="1" showErrorMessage="1" sqref="H353">
      <formula1>マスタ_決済</formula1>
    </dataValidation>
    <dataValidation type="list" allowBlank="1" showInputMessage="1" showErrorMessage="1" sqref="D354">
      <formula1>マスタ_タイプ</formula1>
    </dataValidation>
    <dataValidation type="list" allowBlank="1" showInputMessage="1" showErrorMessage="1" sqref="E354">
      <formula1>マスタ_投資枠</formula1>
    </dataValidation>
    <dataValidation type="list" allowBlank="1" showInputMessage="1" showErrorMessage="1" sqref="F354">
      <formula1>マスタ_カテゴリ</formula1>
    </dataValidation>
    <dataValidation type="list" allowBlank="1" showInputMessage="1" showErrorMessage="1" sqref="H354">
      <formula1>マスタ_決済</formula1>
    </dataValidation>
    <dataValidation type="list" allowBlank="1" showInputMessage="1" showErrorMessage="1" sqref="D355">
      <formula1>マスタ_タイプ</formula1>
    </dataValidation>
    <dataValidation type="list" allowBlank="1" showInputMessage="1" showErrorMessage="1" sqref="E355">
      <formula1>マスタ_投資枠</formula1>
    </dataValidation>
    <dataValidation type="list" allowBlank="1" showInputMessage="1" showErrorMessage="1" sqref="F355">
      <formula1>マスタ_カテゴリ</formula1>
    </dataValidation>
    <dataValidation type="list" allowBlank="1" showInputMessage="1" showErrorMessage="1" sqref="H355">
      <formula1>マスタ_決済</formula1>
    </dataValidation>
    <dataValidation type="list" allowBlank="1" showInputMessage="1" showErrorMessage="1" sqref="D356">
      <formula1>マスタ_タイプ</formula1>
    </dataValidation>
    <dataValidation type="list" allowBlank="1" showInputMessage="1" showErrorMessage="1" sqref="E356">
      <formula1>マスタ_投資枠</formula1>
    </dataValidation>
    <dataValidation type="list" allowBlank="1" showInputMessage="1" showErrorMessage="1" sqref="F356">
      <formula1>マスタ_カテゴリ</formula1>
    </dataValidation>
    <dataValidation type="list" allowBlank="1" showInputMessage="1" showErrorMessage="1" sqref="H356">
      <formula1>マスタ_決済</formula1>
    </dataValidation>
    <dataValidation type="list" allowBlank="1" showInputMessage="1" showErrorMessage="1" sqref="D357">
      <formula1>マスタ_タイプ</formula1>
    </dataValidation>
    <dataValidation type="list" allowBlank="1" showInputMessage="1" showErrorMessage="1" sqref="E357">
      <formula1>マスタ_投資枠</formula1>
    </dataValidation>
    <dataValidation type="list" allowBlank="1" showInputMessage="1" showErrorMessage="1" sqref="F357">
      <formula1>マスタ_カテゴリ</formula1>
    </dataValidation>
    <dataValidation type="list" allowBlank="1" showInputMessage="1" showErrorMessage="1" sqref="H357">
      <formula1>マスタ_決済</formula1>
    </dataValidation>
    <dataValidation type="list" allowBlank="1" showInputMessage="1" showErrorMessage="1" sqref="D358">
      <formula1>マスタ_タイプ</formula1>
    </dataValidation>
    <dataValidation type="list" allowBlank="1" showInputMessage="1" showErrorMessage="1" sqref="E358">
      <formula1>マスタ_投資枠</formula1>
    </dataValidation>
    <dataValidation type="list" allowBlank="1" showInputMessage="1" showErrorMessage="1" sqref="F358">
      <formula1>マスタ_カテゴリ</formula1>
    </dataValidation>
    <dataValidation type="list" allowBlank="1" showInputMessage="1" showErrorMessage="1" sqref="H358">
      <formula1>マスタ_決済</formula1>
    </dataValidation>
    <dataValidation type="list" allowBlank="1" showInputMessage="1" showErrorMessage="1" sqref="D359">
      <formula1>マスタ_タイプ</formula1>
    </dataValidation>
    <dataValidation type="list" allowBlank="1" showInputMessage="1" showErrorMessage="1" sqref="E359">
      <formula1>マスタ_投資枠</formula1>
    </dataValidation>
    <dataValidation type="list" allowBlank="1" showInputMessage="1" showErrorMessage="1" sqref="F359">
      <formula1>マスタ_カテゴリ</formula1>
    </dataValidation>
    <dataValidation type="list" allowBlank="1" showInputMessage="1" showErrorMessage="1" sqref="H359">
      <formula1>マスタ_決済</formula1>
    </dataValidation>
    <dataValidation type="list" allowBlank="1" showInputMessage="1" showErrorMessage="1" sqref="D360">
      <formula1>マスタ_タイプ</formula1>
    </dataValidation>
    <dataValidation type="list" allowBlank="1" showInputMessage="1" showErrorMessage="1" sqref="E360">
      <formula1>マスタ_投資枠</formula1>
    </dataValidation>
    <dataValidation type="list" allowBlank="1" showInputMessage="1" showErrorMessage="1" sqref="F360">
      <formula1>マスタ_カテゴリ</formula1>
    </dataValidation>
    <dataValidation type="list" allowBlank="1" showInputMessage="1" showErrorMessage="1" sqref="H360">
      <formula1>マスタ_決済</formula1>
    </dataValidation>
    <dataValidation type="list" allowBlank="1" showInputMessage="1" showErrorMessage="1" sqref="D361">
      <formula1>マスタ_タイプ</formula1>
    </dataValidation>
    <dataValidation type="list" allowBlank="1" showInputMessage="1" showErrorMessage="1" sqref="E361">
      <formula1>マスタ_投資枠</formula1>
    </dataValidation>
    <dataValidation type="list" allowBlank="1" showInputMessage="1" showErrorMessage="1" sqref="F361">
      <formula1>マスタ_カテゴリ</formula1>
    </dataValidation>
    <dataValidation type="list" allowBlank="1" showInputMessage="1" showErrorMessage="1" sqref="H361">
      <formula1>マスタ_決済</formula1>
    </dataValidation>
    <dataValidation type="list" allowBlank="1" showInputMessage="1" showErrorMessage="1" sqref="D362">
      <formula1>マスタ_タイプ</formula1>
    </dataValidation>
    <dataValidation type="list" allowBlank="1" showInputMessage="1" showErrorMessage="1" sqref="E362">
      <formula1>マスタ_投資枠</formula1>
    </dataValidation>
    <dataValidation type="list" allowBlank="1" showInputMessage="1" showErrorMessage="1" sqref="F362">
      <formula1>マスタ_カテゴリ</formula1>
    </dataValidation>
    <dataValidation type="list" allowBlank="1" showInputMessage="1" showErrorMessage="1" sqref="H362">
      <formula1>マスタ_決済</formula1>
    </dataValidation>
    <dataValidation type="list" allowBlank="1" showInputMessage="1" showErrorMessage="1" sqref="D363">
      <formula1>マスタ_タイプ</formula1>
    </dataValidation>
    <dataValidation type="list" allowBlank="1" showInputMessage="1" showErrorMessage="1" sqref="E363">
      <formula1>マスタ_投資枠</formula1>
    </dataValidation>
    <dataValidation type="list" allowBlank="1" showInputMessage="1" showErrorMessage="1" sqref="F363">
      <formula1>マスタ_カテゴリ</formula1>
    </dataValidation>
    <dataValidation type="list" allowBlank="1" showInputMessage="1" showErrorMessage="1" sqref="H363">
      <formula1>マスタ_決済</formula1>
    </dataValidation>
    <dataValidation type="list" allowBlank="1" showInputMessage="1" showErrorMessage="1" sqref="D364">
      <formula1>マスタ_タイプ</formula1>
    </dataValidation>
    <dataValidation type="list" allowBlank="1" showInputMessage="1" showErrorMessage="1" sqref="E364">
      <formula1>マスタ_投資枠</formula1>
    </dataValidation>
    <dataValidation type="list" allowBlank="1" showInputMessage="1" showErrorMessage="1" sqref="F364">
      <formula1>マスタ_カテゴリ</formula1>
    </dataValidation>
    <dataValidation type="list" allowBlank="1" showInputMessage="1" showErrorMessage="1" sqref="H364">
      <formula1>マスタ_決済</formula1>
    </dataValidation>
    <dataValidation type="list" allowBlank="1" showInputMessage="1" showErrorMessage="1" sqref="D365">
      <formula1>マスタ_タイプ</formula1>
    </dataValidation>
    <dataValidation type="list" allowBlank="1" showInputMessage="1" showErrorMessage="1" sqref="E365">
      <formula1>マスタ_投資枠</formula1>
    </dataValidation>
    <dataValidation type="list" allowBlank="1" showInputMessage="1" showErrorMessage="1" sqref="F365">
      <formula1>マスタ_カテゴリ</formula1>
    </dataValidation>
    <dataValidation type="list" allowBlank="1" showInputMessage="1" showErrorMessage="1" sqref="H365">
      <formula1>マスタ_決済</formula1>
    </dataValidation>
    <dataValidation type="list" allowBlank="1" showInputMessage="1" showErrorMessage="1" sqref="D366">
      <formula1>マスタ_タイプ</formula1>
    </dataValidation>
    <dataValidation type="list" allowBlank="1" showInputMessage="1" showErrorMessage="1" sqref="E366">
      <formula1>マスタ_投資枠</formula1>
    </dataValidation>
    <dataValidation type="list" allowBlank="1" showInputMessage="1" showErrorMessage="1" sqref="F366">
      <formula1>マスタ_カテゴリ</formula1>
    </dataValidation>
    <dataValidation type="list" allowBlank="1" showInputMessage="1" showErrorMessage="1" sqref="H366">
      <formula1>マスタ_決済</formula1>
    </dataValidation>
    <dataValidation type="list" allowBlank="1" showInputMessage="1" showErrorMessage="1" sqref="D367">
      <formula1>マスタ_タイプ</formula1>
    </dataValidation>
    <dataValidation type="list" allowBlank="1" showInputMessage="1" showErrorMessage="1" sqref="E367">
      <formula1>マスタ_投資枠</formula1>
    </dataValidation>
    <dataValidation type="list" allowBlank="1" showInputMessage="1" showErrorMessage="1" sqref="F367">
      <formula1>マスタ_カテゴリ</formula1>
    </dataValidation>
    <dataValidation type="list" allowBlank="1" showInputMessage="1" showErrorMessage="1" sqref="H367">
      <formula1>マスタ_決済</formula1>
    </dataValidation>
    <dataValidation type="list" allowBlank="1" showInputMessage="1" showErrorMessage="1" sqref="D368">
      <formula1>マスタ_タイプ</formula1>
    </dataValidation>
    <dataValidation type="list" allowBlank="1" showInputMessage="1" showErrorMessage="1" sqref="E368">
      <formula1>マスタ_投資枠</formula1>
    </dataValidation>
    <dataValidation type="list" allowBlank="1" showInputMessage="1" showErrorMessage="1" sqref="F368">
      <formula1>マスタ_カテゴリ</formula1>
    </dataValidation>
    <dataValidation type="list" allowBlank="1" showInputMessage="1" showErrorMessage="1" sqref="H368">
      <formula1>マスタ_決済</formula1>
    </dataValidation>
    <dataValidation type="list" allowBlank="1" showInputMessage="1" showErrorMessage="1" sqref="D369">
      <formula1>マスタ_タイプ</formula1>
    </dataValidation>
    <dataValidation type="list" allowBlank="1" showInputMessage="1" showErrorMessage="1" sqref="E369">
      <formula1>マスタ_投資枠</formula1>
    </dataValidation>
    <dataValidation type="list" allowBlank="1" showInputMessage="1" showErrorMessage="1" sqref="F369">
      <formula1>マスタ_カテゴリ</formula1>
    </dataValidation>
    <dataValidation type="list" allowBlank="1" showInputMessage="1" showErrorMessage="1" sqref="H369">
      <formula1>マスタ_決済</formula1>
    </dataValidation>
    <dataValidation type="list" allowBlank="1" showInputMessage="1" showErrorMessage="1" sqref="D370">
      <formula1>マスタ_タイプ</formula1>
    </dataValidation>
    <dataValidation type="list" allowBlank="1" showInputMessage="1" showErrorMessage="1" sqref="E370">
      <formula1>マスタ_投資枠</formula1>
    </dataValidation>
    <dataValidation type="list" allowBlank="1" showInputMessage="1" showErrorMessage="1" sqref="F370">
      <formula1>マスタ_カテゴリ</formula1>
    </dataValidation>
    <dataValidation type="list" allowBlank="1" showInputMessage="1" showErrorMessage="1" sqref="H370">
      <formula1>マスタ_決済</formula1>
    </dataValidation>
    <dataValidation type="list" allowBlank="1" showInputMessage="1" showErrorMessage="1" sqref="D371">
      <formula1>マスタ_タイプ</formula1>
    </dataValidation>
    <dataValidation type="list" allowBlank="1" showInputMessage="1" showErrorMessage="1" sqref="E371">
      <formula1>マスタ_投資枠</formula1>
    </dataValidation>
    <dataValidation type="list" allowBlank="1" showInputMessage="1" showErrorMessage="1" sqref="F371">
      <formula1>マスタ_カテゴリ</formula1>
    </dataValidation>
    <dataValidation type="list" allowBlank="1" showInputMessage="1" showErrorMessage="1" sqref="H371">
      <formula1>マスタ_決済</formula1>
    </dataValidation>
    <dataValidation type="list" allowBlank="1" showInputMessage="1" showErrorMessage="1" sqref="D372">
      <formula1>マスタ_タイプ</formula1>
    </dataValidation>
    <dataValidation type="list" allowBlank="1" showInputMessage="1" showErrorMessage="1" sqref="E372">
      <formula1>マスタ_投資枠</formula1>
    </dataValidation>
    <dataValidation type="list" allowBlank="1" showInputMessage="1" showErrorMessage="1" sqref="F372">
      <formula1>マスタ_カテゴリ</formula1>
    </dataValidation>
    <dataValidation type="list" allowBlank="1" showInputMessage="1" showErrorMessage="1" sqref="H372">
      <formula1>マスタ_決済</formula1>
    </dataValidation>
    <dataValidation type="list" allowBlank="1" showInputMessage="1" showErrorMessage="1" sqref="D373">
      <formula1>マスタ_タイプ</formula1>
    </dataValidation>
    <dataValidation type="list" allowBlank="1" showInputMessage="1" showErrorMessage="1" sqref="E373">
      <formula1>マスタ_投資枠</formula1>
    </dataValidation>
    <dataValidation type="list" allowBlank="1" showInputMessage="1" showErrorMessage="1" sqref="F373">
      <formula1>マスタ_カテゴリ</formula1>
    </dataValidation>
    <dataValidation type="list" allowBlank="1" showInputMessage="1" showErrorMessage="1" sqref="H373">
      <formula1>マスタ_決済</formula1>
    </dataValidation>
    <dataValidation type="list" allowBlank="1" showInputMessage="1" showErrorMessage="1" sqref="D374">
      <formula1>マスタ_タイプ</formula1>
    </dataValidation>
    <dataValidation type="list" allowBlank="1" showInputMessage="1" showErrorMessage="1" sqref="E374">
      <formula1>マスタ_投資枠</formula1>
    </dataValidation>
    <dataValidation type="list" allowBlank="1" showInputMessage="1" showErrorMessage="1" sqref="F374">
      <formula1>マスタ_カテゴリ</formula1>
    </dataValidation>
    <dataValidation type="list" allowBlank="1" showInputMessage="1" showErrorMessage="1" sqref="H374">
      <formula1>マスタ_決済</formula1>
    </dataValidation>
    <dataValidation type="list" allowBlank="1" showInputMessage="1" showErrorMessage="1" sqref="D375">
      <formula1>マスタ_タイプ</formula1>
    </dataValidation>
    <dataValidation type="list" allowBlank="1" showInputMessage="1" showErrorMessage="1" sqref="E375">
      <formula1>マスタ_投資枠</formula1>
    </dataValidation>
    <dataValidation type="list" allowBlank="1" showInputMessage="1" showErrorMessage="1" sqref="F375">
      <formula1>マスタ_カテゴリ</formula1>
    </dataValidation>
    <dataValidation type="list" allowBlank="1" showInputMessage="1" showErrorMessage="1" sqref="H375">
      <formula1>マスタ_決済</formula1>
    </dataValidation>
    <dataValidation type="list" allowBlank="1" showInputMessage="1" showErrorMessage="1" sqref="D376">
      <formula1>マスタ_タイプ</formula1>
    </dataValidation>
    <dataValidation type="list" allowBlank="1" showInputMessage="1" showErrorMessage="1" sqref="E376">
      <formula1>マスタ_投資枠</formula1>
    </dataValidation>
    <dataValidation type="list" allowBlank="1" showInputMessage="1" showErrorMessage="1" sqref="F376">
      <formula1>マスタ_カテゴリ</formula1>
    </dataValidation>
    <dataValidation type="list" allowBlank="1" showInputMessage="1" showErrorMessage="1" sqref="H376">
      <formula1>マスタ_決済</formula1>
    </dataValidation>
    <dataValidation type="list" allowBlank="1" showInputMessage="1" showErrorMessage="1" sqref="D377">
      <formula1>マスタ_タイプ</formula1>
    </dataValidation>
    <dataValidation type="list" allowBlank="1" showInputMessage="1" showErrorMessage="1" sqref="E377">
      <formula1>マスタ_投資枠</formula1>
    </dataValidation>
    <dataValidation type="list" allowBlank="1" showInputMessage="1" showErrorMessage="1" sqref="F377">
      <formula1>マスタ_カテゴリ</formula1>
    </dataValidation>
    <dataValidation type="list" allowBlank="1" showInputMessage="1" showErrorMessage="1" sqref="H377">
      <formula1>マスタ_決済</formula1>
    </dataValidation>
    <dataValidation type="list" allowBlank="1" showInputMessage="1" showErrorMessage="1" sqref="D378">
      <formula1>マスタ_タイプ</formula1>
    </dataValidation>
    <dataValidation type="list" allowBlank="1" showInputMessage="1" showErrorMessage="1" sqref="E378">
      <formula1>マスタ_投資枠</formula1>
    </dataValidation>
    <dataValidation type="list" allowBlank="1" showInputMessage="1" showErrorMessage="1" sqref="F378">
      <formula1>マスタ_カテゴリ</formula1>
    </dataValidation>
    <dataValidation type="list" allowBlank="1" showInputMessage="1" showErrorMessage="1" sqref="H378">
      <formula1>マスタ_決済</formula1>
    </dataValidation>
    <dataValidation type="list" allowBlank="1" showInputMessage="1" showErrorMessage="1" sqref="D379">
      <formula1>マスタ_タイプ</formula1>
    </dataValidation>
    <dataValidation type="list" allowBlank="1" showInputMessage="1" showErrorMessage="1" sqref="E379">
      <formula1>マスタ_投資枠</formula1>
    </dataValidation>
    <dataValidation type="list" allowBlank="1" showInputMessage="1" showErrorMessage="1" sqref="F379">
      <formula1>マスタ_カテゴリ</formula1>
    </dataValidation>
    <dataValidation type="list" allowBlank="1" showInputMessage="1" showErrorMessage="1" sqref="H379">
      <formula1>マスタ_決済</formula1>
    </dataValidation>
    <dataValidation type="list" allowBlank="1" showInputMessage="1" showErrorMessage="1" sqref="D380">
      <formula1>マスタ_タイプ</formula1>
    </dataValidation>
    <dataValidation type="list" allowBlank="1" showInputMessage="1" showErrorMessage="1" sqref="E380">
      <formula1>マスタ_投資枠</formula1>
    </dataValidation>
    <dataValidation type="list" allowBlank="1" showInputMessage="1" showErrorMessage="1" sqref="F380">
      <formula1>マスタ_カテゴリ</formula1>
    </dataValidation>
    <dataValidation type="list" allowBlank="1" showInputMessage="1" showErrorMessage="1" sqref="H380">
      <formula1>マスタ_決済</formula1>
    </dataValidation>
    <dataValidation type="list" allowBlank="1" showInputMessage="1" showErrorMessage="1" sqref="D381">
      <formula1>マスタ_タイプ</formula1>
    </dataValidation>
    <dataValidation type="list" allowBlank="1" showInputMessage="1" showErrorMessage="1" sqref="E381">
      <formula1>マスタ_投資枠</formula1>
    </dataValidation>
    <dataValidation type="list" allowBlank="1" showInputMessage="1" showErrorMessage="1" sqref="F381">
      <formula1>マスタ_カテゴリ</formula1>
    </dataValidation>
    <dataValidation type="list" allowBlank="1" showInputMessage="1" showErrorMessage="1" sqref="H381">
      <formula1>マスタ_決済</formula1>
    </dataValidation>
    <dataValidation type="list" allowBlank="1" showInputMessage="1" showErrorMessage="1" sqref="D382">
      <formula1>マスタ_タイプ</formula1>
    </dataValidation>
    <dataValidation type="list" allowBlank="1" showInputMessage="1" showErrorMessage="1" sqref="E382">
      <formula1>マスタ_投資枠</formula1>
    </dataValidation>
    <dataValidation type="list" allowBlank="1" showInputMessage="1" showErrorMessage="1" sqref="F382">
      <formula1>マスタ_カテゴリ</formula1>
    </dataValidation>
    <dataValidation type="list" allowBlank="1" showInputMessage="1" showErrorMessage="1" sqref="H382">
      <formula1>マスタ_決済</formula1>
    </dataValidation>
    <dataValidation type="list" allowBlank="1" showInputMessage="1" showErrorMessage="1" sqref="D383">
      <formula1>マスタ_タイプ</formula1>
    </dataValidation>
    <dataValidation type="list" allowBlank="1" showInputMessage="1" showErrorMessage="1" sqref="E383">
      <formula1>マスタ_投資枠</formula1>
    </dataValidation>
    <dataValidation type="list" allowBlank="1" showInputMessage="1" showErrorMessage="1" sqref="F383">
      <formula1>マスタ_カテゴリ</formula1>
    </dataValidation>
    <dataValidation type="list" allowBlank="1" showInputMessage="1" showErrorMessage="1" sqref="H383">
      <formula1>マスタ_決済</formula1>
    </dataValidation>
    <dataValidation type="list" allowBlank="1" showInputMessage="1" showErrorMessage="1" sqref="D384">
      <formula1>マスタ_タイプ</formula1>
    </dataValidation>
    <dataValidation type="list" allowBlank="1" showInputMessage="1" showErrorMessage="1" sqref="E384">
      <formula1>マスタ_投資枠</formula1>
    </dataValidation>
    <dataValidation type="list" allowBlank="1" showInputMessage="1" showErrorMessage="1" sqref="F384">
      <formula1>マスタ_カテゴリ</formula1>
    </dataValidation>
    <dataValidation type="list" allowBlank="1" showInputMessage="1" showErrorMessage="1" sqref="H384">
      <formula1>マスタ_決済</formula1>
    </dataValidation>
    <dataValidation type="list" allowBlank="1" showInputMessage="1" showErrorMessage="1" sqref="D385">
      <formula1>マスタ_タイプ</formula1>
    </dataValidation>
    <dataValidation type="list" allowBlank="1" showInputMessage="1" showErrorMessage="1" sqref="E385">
      <formula1>マスタ_投資枠</formula1>
    </dataValidation>
    <dataValidation type="list" allowBlank="1" showInputMessage="1" showErrorMessage="1" sqref="F385">
      <formula1>マスタ_カテゴリ</formula1>
    </dataValidation>
    <dataValidation type="list" allowBlank="1" showInputMessage="1" showErrorMessage="1" sqref="H385">
      <formula1>マスタ_決済</formula1>
    </dataValidation>
    <dataValidation type="list" allowBlank="1" showInputMessage="1" showErrorMessage="1" sqref="D386">
      <formula1>マスタ_タイプ</formula1>
    </dataValidation>
    <dataValidation type="list" allowBlank="1" showInputMessage="1" showErrorMessage="1" sqref="E386">
      <formula1>マスタ_投資枠</formula1>
    </dataValidation>
    <dataValidation type="list" allowBlank="1" showInputMessage="1" showErrorMessage="1" sqref="F386">
      <formula1>マスタ_カテゴリ</formula1>
    </dataValidation>
    <dataValidation type="list" allowBlank="1" showInputMessage="1" showErrorMessage="1" sqref="H386">
      <formula1>マスタ_決済</formula1>
    </dataValidation>
    <dataValidation type="list" allowBlank="1" showInputMessage="1" showErrorMessage="1" sqref="D387">
      <formula1>マスタ_タイプ</formula1>
    </dataValidation>
    <dataValidation type="list" allowBlank="1" showInputMessage="1" showErrorMessage="1" sqref="E387">
      <formula1>マスタ_投資枠</formula1>
    </dataValidation>
    <dataValidation type="list" allowBlank="1" showInputMessage="1" showErrorMessage="1" sqref="F387">
      <formula1>マスタ_カテゴリ</formula1>
    </dataValidation>
    <dataValidation type="list" allowBlank="1" showInputMessage="1" showErrorMessage="1" sqref="H387">
      <formula1>マスタ_決済</formula1>
    </dataValidation>
    <dataValidation type="list" allowBlank="1" showInputMessage="1" showErrorMessage="1" sqref="D388">
      <formula1>マスタ_タイプ</formula1>
    </dataValidation>
    <dataValidation type="list" allowBlank="1" showInputMessage="1" showErrorMessage="1" sqref="E388">
      <formula1>マスタ_投資枠</formula1>
    </dataValidation>
    <dataValidation type="list" allowBlank="1" showInputMessage="1" showErrorMessage="1" sqref="F388">
      <formula1>マスタ_カテゴリ</formula1>
    </dataValidation>
    <dataValidation type="list" allowBlank="1" showInputMessage="1" showErrorMessage="1" sqref="H388">
      <formula1>マスタ_決済</formula1>
    </dataValidation>
    <dataValidation type="list" allowBlank="1" showInputMessage="1" showErrorMessage="1" sqref="D389">
      <formula1>マスタ_タイプ</formula1>
    </dataValidation>
    <dataValidation type="list" allowBlank="1" showInputMessage="1" showErrorMessage="1" sqref="E389">
      <formula1>マスタ_投資枠</formula1>
    </dataValidation>
    <dataValidation type="list" allowBlank="1" showInputMessage="1" showErrorMessage="1" sqref="F389">
      <formula1>マスタ_カテゴリ</formula1>
    </dataValidation>
    <dataValidation type="list" allowBlank="1" showInputMessage="1" showErrorMessage="1" sqref="H389">
      <formula1>マスタ_決済</formula1>
    </dataValidation>
    <dataValidation type="list" allowBlank="1" showInputMessage="1" showErrorMessage="1" sqref="D390">
      <formula1>マスタ_タイプ</formula1>
    </dataValidation>
    <dataValidation type="list" allowBlank="1" showInputMessage="1" showErrorMessage="1" sqref="E390">
      <formula1>マスタ_投資枠</formula1>
    </dataValidation>
    <dataValidation type="list" allowBlank="1" showInputMessage="1" showErrorMessage="1" sqref="F390">
      <formula1>マスタ_カテゴリ</formula1>
    </dataValidation>
    <dataValidation type="list" allowBlank="1" showInputMessage="1" showErrorMessage="1" sqref="H390">
      <formula1>マスタ_決済</formula1>
    </dataValidation>
    <dataValidation type="list" allowBlank="1" showInputMessage="1" showErrorMessage="1" sqref="D391">
      <formula1>マスタ_タイプ</formula1>
    </dataValidation>
    <dataValidation type="list" allowBlank="1" showInputMessage="1" showErrorMessage="1" sqref="E391">
      <formula1>マスタ_投資枠</formula1>
    </dataValidation>
    <dataValidation type="list" allowBlank="1" showInputMessage="1" showErrorMessage="1" sqref="F391">
      <formula1>マスタ_カテゴリ</formula1>
    </dataValidation>
    <dataValidation type="list" allowBlank="1" showInputMessage="1" showErrorMessage="1" sqref="H391">
      <formula1>マスタ_決済</formula1>
    </dataValidation>
    <dataValidation type="list" allowBlank="1" showInputMessage="1" showErrorMessage="1" sqref="D392">
      <formula1>マスタ_タイプ</formula1>
    </dataValidation>
    <dataValidation type="list" allowBlank="1" showInputMessage="1" showErrorMessage="1" sqref="E392">
      <formula1>マスタ_投資枠</formula1>
    </dataValidation>
    <dataValidation type="list" allowBlank="1" showInputMessage="1" showErrorMessage="1" sqref="F392">
      <formula1>マスタ_カテゴリ</formula1>
    </dataValidation>
    <dataValidation type="list" allowBlank="1" showInputMessage="1" showErrorMessage="1" sqref="H392">
      <formula1>マスタ_決済</formula1>
    </dataValidation>
    <dataValidation type="list" allowBlank="1" showInputMessage="1" showErrorMessage="1" sqref="D393">
      <formula1>マスタ_タイプ</formula1>
    </dataValidation>
    <dataValidation type="list" allowBlank="1" showInputMessage="1" showErrorMessage="1" sqref="E393">
      <formula1>マスタ_投資枠</formula1>
    </dataValidation>
    <dataValidation type="list" allowBlank="1" showInputMessage="1" showErrorMessage="1" sqref="F393">
      <formula1>マスタ_カテゴリ</formula1>
    </dataValidation>
    <dataValidation type="list" allowBlank="1" showInputMessage="1" showErrorMessage="1" sqref="H393">
      <formula1>マスタ_決済</formula1>
    </dataValidation>
    <dataValidation type="list" allowBlank="1" showInputMessage="1" showErrorMessage="1" sqref="D394">
      <formula1>マスタ_タイプ</formula1>
    </dataValidation>
    <dataValidation type="list" allowBlank="1" showInputMessage="1" showErrorMessage="1" sqref="E394">
      <formula1>マスタ_投資枠</formula1>
    </dataValidation>
    <dataValidation type="list" allowBlank="1" showInputMessage="1" showErrorMessage="1" sqref="F394">
      <formula1>マスタ_カテゴリ</formula1>
    </dataValidation>
    <dataValidation type="list" allowBlank="1" showInputMessage="1" showErrorMessage="1" sqref="H394">
      <formula1>マスタ_決済</formula1>
    </dataValidation>
    <dataValidation type="list" allowBlank="1" showInputMessage="1" showErrorMessage="1" sqref="D395">
      <formula1>マスタ_タイプ</formula1>
    </dataValidation>
    <dataValidation type="list" allowBlank="1" showInputMessage="1" showErrorMessage="1" sqref="E395">
      <formula1>マスタ_投資枠</formula1>
    </dataValidation>
    <dataValidation type="list" allowBlank="1" showInputMessage="1" showErrorMessage="1" sqref="F395">
      <formula1>マスタ_カテゴリ</formula1>
    </dataValidation>
    <dataValidation type="list" allowBlank="1" showInputMessage="1" showErrorMessage="1" sqref="H395">
      <formula1>マスタ_決済</formula1>
    </dataValidation>
    <dataValidation type="list" allowBlank="1" showInputMessage="1" showErrorMessage="1" sqref="D396">
      <formula1>マスタ_タイプ</formula1>
    </dataValidation>
    <dataValidation type="list" allowBlank="1" showInputMessage="1" showErrorMessage="1" sqref="E396">
      <formula1>マスタ_投資枠</formula1>
    </dataValidation>
    <dataValidation type="list" allowBlank="1" showInputMessage="1" showErrorMessage="1" sqref="F396">
      <formula1>マスタ_カテゴリ</formula1>
    </dataValidation>
    <dataValidation type="list" allowBlank="1" showInputMessage="1" showErrorMessage="1" sqref="H396">
      <formula1>マスタ_決済</formula1>
    </dataValidation>
    <dataValidation type="list" allowBlank="1" showInputMessage="1" showErrorMessage="1" sqref="D397">
      <formula1>マスタ_タイプ</formula1>
    </dataValidation>
    <dataValidation type="list" allowBlank="1" showInputMessage="1" showErrorMessage="1" sqref="E397">
      <formula1>マスタ_投資枠</formula1>
    </dataValidation>
    <dataValidation type="list" allowBlank="1" showInputMessage="1" showErrorMessage="1" sqref="F397">
      <formula1>マスタ_カテゴリ</formula1>
    </dataValidation>
    <dataValidation type="list" allowBlank="1" showInputMessage="1" showErrorMessage="1" sqref="H397">
      <formula1>マスタ_決済</formula1>
    </dataValidation>
    <dataValidation type="list" allowBlank="1" showInputMessage="1" showErrorMessage="1" sqref="D398">
      <formula1>マスタ_タイプ</formula1>
    </dataValidation>
    <dataValidation type="list" allowBlank="1" showInputMessage="1" showErrorMessage="1" sqref="E398">
      <formula1>マスタ_投資枠</formula1>
    </dataValidation>
    <dataValidation type="list" allowBlank="1" showInputMessage="1" showErrorMessage="1" sqref="F398">
      <formula1>マスタ_カテゴリ</formula1>
    </dataValidation>
    <dataValidation type="list" allowBlank="1" showInputMessage="1" showErrorMessage="1" sqref="H398">
      <formula1>マスタ_決済</formula1>
    </dataValidation>
    <dataValidation type="list" allowBlank="1" showInputMessage="1" showErrorMessage="1" sqref="D399">
      <formula1>マスタ_タイプ</formula1>
    </dataValidation>
    <dataValidation type="list" allowBlank="1" showInputMessage="1" showErrorMessage="1" sqref="E399">
      <formula1>マスタ_投資枠</formula1>
    </dataValidation>
    <dataValidation type="list" allowBlank="1" showInputMessage="1" showErrorMessage="1" sqref="F399">
      <formula1>マスタ_カテゴリ</formula1>
    </dataValidation>
    <dataValidation type="list" allowBlank="1" showInputMessage="1" showErrorMessage="1" sqref="H399">
      <formula1>マスタ_決済</formula1>
    </dataValidation>
    <dataValidation type="list" allowBlank="1" showInputMessage="1" showErrorMessage="1" sqref="D400">
      <formula1>マスタ_タイプ</formula1>
    </dataValidation>
    <dataValidation type="list" allowBlank="1" showInputMessage="1" showErrorMessage="1" sqref="E400">
      <formula1>マスタ_投資枠</formula1>
    </dataValidation>
    <dataValidation type="list" allowBlank="1" showInputMessage="1" showErrorMessage="1" sqref="F400">
      <formula1>マスタ_カテゴリ</formula1>
    </dataValidation>
    <dataValidation type="list" allowBlank="1" showInputMessage="1" showErrorMessage="1" sqref="H400">
      <formula1>マスタ_決済</formula1>
    </dataValidation>
    <dataValidation type="list" allowBlank="1" showInputMessage="1" showErrorMessage="1" sqref="D401">
      <formula1>マスタ_タイプ</formula1>
    </dataValidation>
    <dataValidation type="list" allowBlank="1" showInputMessage="1" showErrorMessage="1" sqref="E401">
      <formula1>マスタ_投資枠</formula1>
    </dataValidation>
    <dataValidation type="list" allowBlank="1" showInputMessage="1" showErrorMessage="1" sqref="F401">
      <formula1>マスタ_カテゴリ</formula1>
    </dataValidation>
    <dataValidation type="list" allowBlank="1" showInputMessage="1" showErrorMessage="1" sqref="H401">
      <formula1>マスタ_決済</formula1>
    </dataValidation>
    <dataValidation type="list" allowBlank="1" showInputMessage="1" showErrorMessage="1" sqref="D402">
      <formula1>マスタ_タイプ</formula1>
    </dataValidation>
    <dataValidation type="list" allowBlank="1" showInputMessage="1" showErrorMessage="1" sqref="E402">
      <formula1>マスタ_投資枠</formula1>
    </dataValidation>
    <dataValidation type="list" allowBlank="1" showInputMessage="1" showErrorMessage="1" sqref="F402">
      <formula1>マスタ_カテゴリ</formula1>
    </dataValidation>
    <dataValidation type="list" allowBlank="1" showInputMessage="1" showErrorMessage="1" sqref="H402">
      <formula1>マスタ_決済</formula1>
    </dataValidation>
    <dataValidation type="list" allowBlank="1" showInputMessage="1" showErrorMessage="1" sqref="D403">
      <formula1>マスタ_タイプ</formula1>
    </dataValidation>
    <dataValidation type="list" allowBlank="1" showInputMessage="1" showErrorMessage="1" sqref="E403">
      <formula1>マスタ_投資枠</formula1>
    </dataValidation>
    <dataValidation type="list" allowBlank="1" showInputMessage="1" showErrorMessage="1" sqref="F403">
      <formula1>マスタ_カテゴリ</formula1>
    </dataValidation>
    <dataValidation type="list" allowBlank="1" showInputMessage="1" showErrorMessage="1" sqref="H403">
      <formula1>マスタ_決済</formula1>
    </dataValidation>
    <dataValidation type="list" allowBlank="1" showInputMessage="1" showErrorMessage="1" sqref="D404">
      <formula1>マスタ_タイプ</formula1>
    </dataValidation>
    <dataValidation type="list" allowBlank="1" showInputMessage="1" showErrorMessage="1" sqref="E404">
      <formula1>マスタ_投資枠</formula1>
    </dataValidation>
    <dataValidation type="list" allowBlank="1" showInputMessage="1" showErrorMessage="1" sqref="F404">
      <formula1>マスタ_カテゴリ</formula1>
    </dataValidation>
    <dataValidation type="list" allowBlank="1" showInputMessage="1" showErrorMessage="1" sqref="H404">
      <formula1>マスタ_決済</formula1>
    </dataValidation>
    <dataValidation type="list" allowBlank="1" showInputMessage="1" showErrorMessage="1" sqref="D405">
      <formula1>マスタ_タイプ</formula1>
    </dataValidation>
    <dataValidation type="list" allowBlank="1" showInputMessage="1" showErrorMessage="1" sqref="E405">
      <formula1>マスタ_投資枠</formula1>
    </dataValidation>
    <dataValidation type="list" allowBlank="1" showInputMessage="1" showErrorMessage="1" sqref="F405">
      <formula1>マスタ_カテゴリ</formula1>
    </dataValidation>
    <dataValidation type="list" allowBlank="1" showInputMessage="1" showErrorMessage="1" sqref="H405">
      <formula1>マスタ_決済</formula1>
    </dataValidation>
    <dataValidation type="list" allowBlank="1" showInputMessage="1" showErrorMessage="1" sqref="D406">
      <formula1>マスタ_タイプ</formula1>
    </dataValidation>
    <dataValidation type="list" allowBlank="1" showInputMessage="1" showErrorMessage="1" sqref="E406">
      <formula1>マスタ_投資枠</formula1>
    </dataValidation>
    <dataValidation type="list" allowBlank="1" showInputMessage="1" showErrorMessage="1" sqref="F406">
      <formula1>マスタ_カテゴリ</formula1>
    </dataValidation>
    <dataValidation type="list" allowBlank="1" showInputMessage="1" showErrorMessage="1" sqref="H406">
      <formula1>マスタ_決済</formula1>
    </dataValidation>
    <dataValidation type="list" allowBlank="1" showInputMessage="1" showErrorMessage="1" sqref="D407">
      <formula1>マスタ_タイプ</formula1>
    </dataValidation>
    <dataValidation type="list" allowBlank="1" showInputMessage="1" showErrorMessage="1" sqref="E407">
      <formula1>マスタ_投資枠</formula1>
    </dataValidation>
    <dataValidation type="list" allowBlank="1" showInputMessage="1" showErrorMessage="1" sqref="F407">
      <formula1>マスタ_カテゴリ</formula1>
    </dataValidation>
    <dataValidation type="list" allowBlank="1" showInputMessage="1" showErrorMessage="1" sqref="H407">
      <formula1>マスタ_決済</formula1>
    </dataValidation>
    <dataValidation type="list" allowBlank="1" showInputMessage="1" showErrorMessage="1" sqref="D408">
      <formula1>マスタ_タイプ</formula1>
    </dataValidation>
    <dataValidation type="list" allowBlank="1" showInputMessage="1" showErrorMessage="1" sqref="E408">
      <formula1>マスタ_投資枠</formula1>
    </dataValidation>
    <dataValidation type="list" allowBlank="1" showInputMessage="1" showErrorMessage="1" sqref="F408">
      <formula1>マスタ_カテゴリ</formula1>
    </dataValidation>
    <dataValidation type="list" allowBlank="1" showInputMessage="1" showErrorMessage="1" sqref="H408">
      <formula1>マスタ_決済</formula1>
    </dataValidation>
    <dataValidation type="list" allowBlank="1" showInputMessage="1" showErrorMessage="1" sqref="D409">
      <formula1>マスタ_タイプ</formula1>
    </dataValidation>
    <dataValidation type="list" allowBlank="1" showInputMessage="1" showErrorMessage="1" sqref="E409">
      <formula1>マスタ_投資枠</formula1>
    </dataValidation>
    <dataValidation type="list" allowBlank="1" showInputMessage="1" showErrorMessage="1" sqref="F409">
      <formula1>マスタ_カテゴリ</formula1>
    </dataValidation>
    <dataValidation type="list" allowBlank="1" showInputMessage="1" showErrorMessage="1" sqref="H409">
      <formula1>マスタ_決済</formula1>
    </dataValidation>
    <dataValidation type="list" allowBlank="1" showInputMessage="1" showErrorMessage="1" sqref="D410">
      <formula1>マスタ_タイプ</formula1>
    </dataValidation>
    <dataValidation type="list" allowBlank="1" showInputMessage="1" showErrorMessage="1" sqref="E410">
      <formula1>マスタ_投資枠</formula1>
    </dataValidation>
    <dataValidation type="list" allowBlank="1" showInputMessage="1" showErrorMessage="1" sqref="F410">
      <formula1>マスタ_カテゴリ</formula1>
    </dataValidation>
    <dataValidation type="list" allowBlank="1" showInputMessage="1" showErrorMessage="1" sqref="H410">
      <formula1>マスタ_決済</formula1>
    </dataValidation>
    <dataValidation type="list" allowBlank="1" showInputMessage="1" showErrorMessage="1" sqref="D411">
      <formula1>マスタ_タイプ</formula1>
    </dataValidation>
    <dataValidation type="list" allowBlank="1" showInputMessage="1" showErrorMessage="1" sqref="E411">
      <formula1>マスタ_投資枠</formula1>
    </dataValidation>
    <dataValidation type="list" allowBlank="1" showInputMessage="1" showErrorMessage="1" sqref="F411">
      <formula1>マスタ_カテゴリ</formula1>
    </dataValidation>
    <dataValidation type="list" allowBlank="1" showInputMessage="1" showErrorMessage="1" sqref="H411">
      <formula1>マスタ_決済</formula1>
    </dataValidation>
    <dataValidation type="list" allowBlank="1" showInputMessage="1" showErrorMessage="1" sqref="D412">
      <formula1>マスタ_タイプ</formula1>
    </dataValidation>
    <dataValidation type="list" allowBlank="1" showInputMessage="1" showErrorMessage="1" sqref="E412">
      <formula1>マスタ_投資枠</formula1>
    </dataValidation>
    <dataValidation type="list" allowBlank="1" showInputMessage="1" showErrorMessage="1" sqref="F412">
      <formula1>マスタ_カテゴリ</formula1>
    </dataValidation>
    <dataValidation type="list" allowBlank="1" showInputMessage="1" showErrorMessage="1" sqref="H412">
      <formula1>マスタ_決済</formula1>
    </dataValidation>
    <dataValidation type="list" allowBlank="1" showInputMessage="1" showErrorMessage="1" sqref="D413">
      <formula1>マスタ_タイプ</formula1>
    </dataValidation>
    <dataValidation type="list" allowBlank="1" showInputMessage="1" showErrorMessage="1" sqref="E413">
      <formula1>マスタ_投資枠</formula1>
    </dataValidation>
    <dataValidation type="list" allowBlank="1" showInputMessage="1" showErrorMessage="1" sqref="F413">
      <formula1>マスタ_カテゴリ</formula1>
    </dataValidation>
    <dataValidation type="list" allowBlank="1" showInputMessage="1" showErrorMessage="1" sqref="H413">
      <formula1>マスタ_決済</formula1>
    </dataValidation>
    <dataValidation type="list" allowBlank="1" showInputMessage="1" showErrorMessage="1" sqref="D414">
      <formula1>マスタ_タイプ</formula1>
    </dataValidation>
    <dataValidation type="list" allowBlank="1" showInputMessage="1" showErrorMessage="1" sqref="E414">
      <formula1>マスタ_投資枠</formula1>
    </dataValidation>
    <dataValidation type="list" allowBlank="1" showInputMessage="1" showErrorMessage="1" sqref="F414">
      <formula1>マスタ_カテゴリ</formula1>
    </dataValidation>
    <dataValidation type="list" allowBlank="1" showInputMessage="1" showErrorMessage="1" sqref="H414">
      <formula1>マスタ_決済</formula1>
    </dataValidation>
    <dataValidation type="list" allowBlank="1" showInputMessage="1" showErrorMessage="1" sqref="D415">
      <formula1>マスタ_タイプ</formula1>
    </dataValidation>
    <dataValidation type="list" allowBlank="1" showInputMessage="1" showErrorMessage="1" sqref="E415">
      <formula1>マスタ_投資枠</formula1>
    </dataValidation>
    <dataValidation type="list" allowBlank="1" showInputMessage="1" showErrorMessage="1" sqref="F415">
      <formula1>マスタ_カテゴリ</formula1>
    </dataValidation>
    <dataValidation type="list" allowBlank="1" showInputMessage="1" showErrorMessage="1" sqref="H415">
      <formula1>マスタ_決済</formula1>
    </dataValidation>
    <dataValidation type="list" allowBlank="1" showInputMessage="1" showErrorMessage="1" sqref="D416">
      <formula1>マスタ_タイプ</formula1>
    </dataValidation>
    <dataValidation type="list" allowBlank="1" showInputMessage="1" showErrorMessage="1" sqref="E416">
      <formula1>マスタ_投資枠</formula1>
    </dataValidation>
    <dataValidation type="list" allowBlank="1" showInputMessage="1" showErrorMessage="1" sqref="F416">
      <formula1>マスタ_カテゴリ</formula1>
    </dataValidation>
    <dataValidation type="list" allowBlank="1" showInputMessage="1" showErrorMessage="1" sqref="H416">
      <formula1>マスタ_決済</formula1>
    </dataValidation>
    <dataValidation type="list" allowBlank="1" showInputMessage="1" showErrorMessage="1" sqref="D417">
      <formula1>マスタ_タイプ</formula1>
    </dataValidation>
    <dataValidation type="list" allowBlank="1" showInputMessage="1" showErrorMessage="1" sqref="E417">
      <formula1>マスタ_投資枠</formula1>
    </dataValidation>
    <dataValidation type="list" allowBlank="1" showInputMessage="1" showErrorMessage="1" sqref="F417">
      <formula1>マスタ_カテゴリ</formula1>
    </dataValidation>
    <dataValidation type="list" allowBlank="1" showInputMessage="1" showErrorMessage="1" sqref="H417">
      <formula1>マスタ_決済</formula1>
    </dataValidation>
    <dataValidation type="list" allowBlank="1" showInputMessage="1" showErrorMessage="1" sqref="D418">
      <formula1>マスタ_タイプ</formula1>
    </dataValidation>
    <dataValidation type="list" allowBlank="1" showInputMessage="1" showErrorMessage="1" sqref="E418">
      <formula1>マスタ_投資枠</formula1>
    </dataValidation>
    <dataValidation type="list" allowBlank="1" showInputMessage="1" showErrorMessage="1" sqref="F418">
      <formula1>マスタ_カテゴリ</formula1>
    </dataValidation>
    <dataValidation type="list" allowBlank="1" showInputMessage="1" showErrorMessage="1" sqref="H418">
      <formula1>マスタ_決済</formula1>
    </dataValidation>
    <dataValidation type="list" allowBlank="1" showInputMessage="1" showErrorMessage="1" sqref="D419">
      <formula1>マスタ_タイプ</formula1>
    </dataValidation>
    <dataValidation type="list" allowBlank="1" showInputMessage="1" showErrorMessage="1" sqref="E419">
      <formula1>マスタ_投資枠</formula1>
    </dataValidation>
    <dataValidation type="list" allowBlank="1" showInputMessage="1" showErrorMessage="1" sqref="F419">
      <formula1>マスタ_カテゴリ</formula1>
    </dataValidation>
    <dataValidation type="list" allowBlank="1" showInputMessage="1" showErrorMessage="1" sqref="H419">
      <formula1>マスタ_決済</formula1>
    </dataValidation>
    <dataValidation type="list" allowBlank="1" showInputMessage="1" showErrorMessage="1" sqref="D420">
      <formula1>マスタ_タイプ</formula1>
    </dataValidation>
    <dataValidation type="list" allowBlank="1" showInputMessage="1" showErrorMessage="1" sqref="E420">
      <formula1>マスタ_投資枠</formula1>
    </dataValidation>
    <dataValidation type="list" allowBlank="1" showInputMessage="1" showErrorMessage="1" sqref="F420">
      <formula1>マスタ_カテゴリ</formula1>
    </dataValidation>
    <dataValidation type="list" allowBlank="1" showInputMessage="1" showErrorMessage="1" sqref="H420">
      <formula1>マスタ_決済</formula1>
    </dataValidation>
    <dataValidation type="list" allowBlank="1" showInputMessage="1" showErrorMessage="1" sqref="D421">
      <formula1>マスタ_タイプ</formula1>
    </dataValidation>
    <dataValidation type="list" allowBlank="1" showInputMessage="1" showErrorMessage="1" sqref="E421">
      <formula1>マスタ_投資枠</formula1>
    </dataValidation>
    <dataValidation type="list" allowBlank="1" showInputMessage="1" showErrorMessage="1" sqref="F421">
      <formula1>マスタ_カテゴリ</formula1>
    </dataValidation>
    <dataValidation type="list" allowBlank="1" showInputMessage="1" showErrorMessage="1" sqref="H421">
      <formula1>マスタ_決済</formula1>
    </dataValidation>
    <dataValidation type="list" allowBlank="1" showInputMessage="1" showErrorMessage="1" sqref="D422">
      <formula1>マスタ_タイプ</formula1>
    </dataValidation>
    <dataValidation type="list" allowBlank="1" showInputMessage="1" showErrorMessage="1" sqref="E422">
      <formula1>マスタ_投資枠</formula1>
    </dataValidation>
    <dataValidation type="list" allowBlank="1" showInputMessage="1" showErrorMessage="1" sqref="F422">
      <formula1>マスタ_カテゴリ</formula1>
    </dataValidation>
    <dataValidation type="list" allowBlank="1" showInputMessage="1" showErrorMessage="1" sqref="H422">
      <formula1>マスタ_決済</formula1>
    </dataValidation>
    <dataValidation type="list" allowBlank="1" showInputMessage="1" showErrorMessage="1" sqref="D423">
      <formula1>マスタ_タイプ</formula1>
    </dataValidation>
    <dataValidation type="list" allowBlank="1" showInputMessage="1" showErrorMessage="1" sqref="E423">
      <formula1>マスタ_投資枠</formula1>
    </dataValidation>
    <dataValidation type="list" allowBlank="1" showInputMessage="1" showErrorMessage="1" sqref="F423">
      <formula1>マスタ_カテゴリ</formula1>
    </dataValidation>
    <dataValidation type="list" allowBlank="1" showInputMessage="1" showErrorMessage="1" sqref="H423">
      <formula1>マスタ_決済</formula1>
    </dataValidation>
    <dataValidation type="list" allowBlank="1" showInputMessage="1" showErrorMessage="1" sqref="D424">
      <formula1>マスタ_タイプ</formula1>
    </dataValidation>
    <dataValidation type="list" allowBlank="1" showInputMessage="1" showErrorMessage="1" sqref="E424">
      <formula1>マスタ_投資枠</formula1>
    </dataValidation>
    <dataValidation type="list" allowBlank="1" showInputMessage="1" showErrorMessage="1" sqref="F424">
      <formula1>マスタ_カテゴリ</formula1>
    </dataValidation>
    <dataValidation type="list" allowBlank="1" showInputMessage="1" showErrorMessage="1" sqref="H424">
      <formula1>マスタ_決済</formula1>
    </dataValidation>
    <dataValidation type="list" allowBlank="1" showInputMessage="1" showErrorMessage="1" sqref="D425">
      <formula1>マスタ_タイプ</formula1>
    </dataValidation>
    <dataValidation type="list" allowBlank="1" showInputMessage="1" showErrorMessage="1" sqref="E425">
      <formula1>マスタ_投資枠</formula1>
    </dataValidation>
    <dataValidation type="list" allowBlank="1" showInputMessage="1" showErrorMessage="1" sqref="F425">
      <formula1>マスタ_カテゴリ</formula1>
    </dataValidation>
    <dataValidation type="list" allowBlank="1" showInputMessage="1" showErrorMessage="1" sqref="H425">
      <formula1>マスタ_決済</formula1>
    </dataValidation>
    <dataValidation type="list" allowBlank="1" showInputMessage="1" showErrorMessage="1" sqref="D426">
      <formula1>マスタ_タイプ</formula1>
    </dataValidation>
    <dataValidation type="list" allowBlank="1" showInputMessage="1" showErrorMessage="1" sqref="E426">
      <formula1>マスタ_投資枠</formula1>
    </dataValidation>
    <dataValidation type="list" allowBlank="1" showInputMessage="1" showErrorMessage="1" sqref="F426">
      <formula1>マスタ_カテゴリ</formula1>
    </dataValidation>
    <dataValidation type="list" allowBlank="1" showInputMessage="1" showErrorMessage="1" sqref="H426">
      <formula1>マスタ_決済</formula1>
    </dataValidation>
    <dataValidation type="list" allowBlank="1" showInputMessage="1" showErrorMessage="1" sqref="D427">
      <formula1>マスタ_タイプ</formula1>
    </dataValidation>
    <dataValidation type="list" allowBlank="1" showInputMessage="1" showErrorMessage="1" sqref="E427">
      <formula1>マスタ_投資枠</formula1>
    </dataValidation>
    <dataValidation type="list" allowBlank="1" showInputMessage="1" showErrorMessage="1" sqref="F427">
      <formula1>マスタ_カテゴリ</formula1>
    </dataValidation>
    <dataValidation type="list" allowBlank="1" showInputMessage="1" showErrorMessage="1" sqref="H427">
      <formula1>マスタ_決済</formula1>
    </dataValidation>
    <dataValidation type="list" allowBlank="1" showInputMessage="1" showErrorMessage="1" sqref="D428">
      <formula1>マスタ_タイプ</formula1>
    </dataValidation>
    <dataValidation type="list" allowBlank="1" showInputMessage="1" showErrorMessage="1" sqref="E428">
      <formula1>マスタ_投資枠</formula1>
    </dataValidation>
    <dataValidation type="list" allowBlank="1" showInputMessage="1" showErrorMessage="1" sqref="F428">
      <formula1>マスタ_カテゴリ</formula1>
    </dataValidation>
    <dataValidation type="list" allowBlank="1" showInputMessage="1" showErrorMessage="1" sqref="H428">
      <formula1>マスタ_決済</formula1>
    </dataValidation>
    <dataValidation type="list" allowBlank="1" showInputMessage="1" showErrorMessage="1" sqref="D429">
      <formula1>マスタ_タイプ</formula1>
    </dataValidation>
    <dataValidation type="list" allowBlank="1" showInputMessage="1" showErrorMessage="1" sqref="E429">
      <formula1>マスタ_投資枠</formula1>
    </dataValidation>
    <dataValidation type="list" allowBlank="1" showInputMessage="1" showErrorMessage="1" sqref="F429">
      <formula1>マスタ_カテゴリ</formula1>
    </dataValidation>
    <dataValidation type="list" allowBlank="1" showInputMessage="1" showErrorMessage="1" sqref="H429">
      <formula1>マスタ_決済</formula1>
    </dataValidation>
    <dataValidation type="list" allowBlank="1" showInputMessage="1" showErrorMessage="1" sqref="D430">
      <formula1>マスタ_タイプ</formula1>
    </dataValidation>
    <dataValidation type="list" allowBlank="1" showInputMessage="1" showErrorMessage="1" sqref="E430">
      <formula1>マスタ_投資枠</formula1>
    </dataValidation>
    <dataValidation type="list" allowBlank="1" showInputMessage="1" showErrorMessage="1" sqref="F430">
      <formula1>マスタ_カテゴリ</formula1>
    </dataValidation>
    <dataValidation type="list" allowBlank="1" showInputMessage="1" showErrorMessage="1" sqref="H430">
      <formula1>マスタ_決済</formula1>
    </dataValidation>
    <dataValidation type="list" allowBlank="1" showInputMessage="1" showErrorMessage="1" sqref="D431">
      <formula1>マスタ_タイプ</formula1>
    </dataValidation>
    <dataValidation type="list" allowBlank="1" showInputMessage="1" showErrorMessage="1" sqref="E431">
      <formula1>マスタ_投資枠</formula1>
    </dataValidation>
    <dataValidation type="list" allowBlank="1" showInputMessage="1" showErrorMessage="1" sqref="F431">
      <formula1>マスタ_カテゴリ</formula1>
    </dataValidation>
    <dataValidation type="list" allowBlank="1" showInputMessage="1" showErrorMessage="1" sqref="H431">
      <formula1>マスタ_決済</formula1>
    </dataValidation>
    <dataValidation type="list" allowBlank="1" showInputMessage="1" showErrorMessage="1" sqref="D432">
      <formula1>マスタ_タイプ</formula1>
    </dataValidation>
    <dataValidation type="list" allowBlank="1" showInputMessage="1" showErrorMessage="1" sqref="E432">
      <formula1>マスタ_投資枠</formula1>
    </dataValidation>
    <dataValidation type="list" allowBlank="1" showInputMessage="1" showErrorMessage="1" sqref="F432">
      <formula1>マスタ_カテゴリ</formula1>
    </dataValidation>
    <dataValidation type="list" allowBlank="1" showInputMessage="1" showErrorMessage="1" sqref="H432">
      <formula1>マスタ_決済</formula1>
    </dataValidation>
    <dataValidation type="list" allowBlank="1" showInputMessage="1" showErrorMessage="1" sqref="D433">
      <formula1>マスタ_タイプ</formula1>
    </dataValidation>
    <dataValidation type="list" allowBlank="1" showInputMessage="1" showErrorMessage="1" sqref="E433">
      <formula1>マスタ_投資枠</formula1>
    </dataValidation>
    <dataValidation type="list" allowBlank="1" showInputMessage="1" showErrorMessage="1" sqref="F433">
      <formula1>マスタ_カテゴリ</formula1>
    </dataValidation>
    <dataValidation type="list" allowBlank="1" showInputMessage="1" showErrorMessage="1" sqref="H433">
      <formula1>マスタ_決済</formula1>
    </dataValidation>
    <dataValidation type="list" allowBlank="1" showInputMessage="1" showErrorMessage="1" sqref="D434">
      <formula1>マスタ_タイプ</formula1>
    </dataValidation>
    <dataValidation type="list" allowBlank="1" showInputMessage="1" showErrorMessage="1" sqref="E434">
      <formula1>マスタ_投資枠</formula1>
    </dataValidation>
    <dataValidation type="list" allowBlank="1" showInputMessage="1" showErrorMessage="1" sqref="F434">
      <formula1>マスタ_カテゴリ</formula1>
    </dataValidation>
    <dataValidation type="list" allowBlank="1" showInputMessage="1" showErrorMessage="1" sqref="H434">
      <formula1>マスタ_決済</formula1>
    </dataValidation>
    <dataValidation type="list" allowBlank="1" showInputMessage="1" showErrorMessage="1" sqref="D435">
      <formula1>マスタ_タイプ</formula1>
    </dataValidation>
    <dataValidation type="list" allowBlank="1" showInputMessage="1" showErrorMessage="1" sqref="E435">
      <formula1>マスタ_投資枠</formula1>
    </dataValidation>
    <dataValidation type="list" allowBlank="1" showInputMessage="1" showErrorMessage="1" sqref="F435">
      <formula1>マスタ_カテゴリ</formula1>
    </dataValidation>
    <dataValidation type="list" allowBlank="1" showInputMessage="1" showErrorMessage="1" sqref="H435">
      <formula1>マスタ_決済</formula1>
    </dataValidation>
    <dataValidation type="list" allowBlank="1" showInputMessage="1" showErrorMessage="1" sqref="D436">
      <formula1>マスタ_タイプ</formula1>
    </dataValidation>
    <dataValidation type="list" allowBlank="1" showInputMessage="1" showErrorMessage="1" sqref="E436">
      <formula1>マスタ_投資枠</formula1>
    </dataValidation>
    <dataValidation type="list" allowBlank="1" showInputMessage="1" showErrorMessage="1" sqref="F436">
      <formula1>マスタ_カテゴリ</formula1>
    </dataValidation>
    <dataValidation type="list" allowBlank="1" showInputMessage="1" showErrorMessage="1" sqref="H436">
      <formula1>マスタ_決済</formula1>
    </dataValidation>
    <dataValidation type="list" allowBlank="1" showInputMessage="1" showErrorMessage="1" sqref="D437">
      <formula1>マスタ_タイプ</formula1>
    </dataValidation>
    <dataValidation type="list" allowBlank="1" showInputMessage="1" showErrorMessage="1" sqref="E437">
      <formula1>マスタ_投資枠</formula1>
    </dataValidation>
    <dataValidation type="list" allowBlank="1" showInputMessage="1" showErrorMessage="1" sqref="F437">
      <formula1>マスタ_カテゴリ</formula1>
    </dataValidation>
    <dataValidation type="list" allowBlank="1" showInputMessage="1" showErrorMessage="1" sqref="H437">
      <formula1>マスタ_決済</formula1>
    </dataValidation>
    <dataValidation type="list" allowBlank="1" showInputMessage="1" showErrorMessage="1" sqref="D438">
      <formula1>マスタ_タイプ</formula1>
    </dataValidation>
    <dataValidation type="list" allowBlank="1" showInputMessage="1" showErrorMessage="1" sqref="E438">
      <formula1>マスタ_投資枠</formula1>
    </dataValidation>
    <dataValidation type="list" allowBlank="1" showInputMessage="1" showErrorMessage="1" sqref="F438">
      <formula1>マスタ_カテゴリ</formula1>
    </dataValidation>
    <dataValidation type="list" allowBlank="1" showInputMessage="1" showErrorMessage="1" sqref="H438">
      <formula1>マスタ_決済</formula1>
    </dataValidation>
    <dataValidation type="list" allowBlank="1" showInputMessage="1" showErrorMessage="1" sqref="D439">
      <formula1>マスタ_タイプ</formula1>
    </dataValidation>
    <dataValidation type="list" allowBlank="1" showInputMessage="1" showErrorMessage="1" sqref="E439">
      <formula1>マスタ_投資枠</formula1>
    </dataValidation>
    <dataValidation type="list" allowBlank="1" showInputMessage="1" showErrorMessage="1" sqref="F439">
      <formula1>マスタ_カテゴリ</formula1>
    </dataValidation>
    <dataValidation type="list" allowBlank="1" showInputMessage="1" showErrorMessage="1" sqref="H439">
      <formula1>マスタ_決済</formula1>
    </dataValidation>
    <dataValidation type="list" allowBlank="1" showInputMessage="1" showErrorMessage="1" sqref="D440">
      <formula1>マスタ_タイプ</formula1>
    </dataValidation>
    <dataValidation type="list" allowBlank="1" showInputMessage="1" showErrorMessage="1" sqref="E440">
      <formula1>マスタ_投資枠</formula1>
    </dataValidation>
    <dataValidation type="list" allowBlank="1" showInputMessage="1" showErrorMessage="1" sqref="F440">
      <formula1>マスタ_カテゴリ</formula1>
    </dataValidation>
    <dataValidation type="list" allowBlank="1" showInputMessage="1" showErrorMessage="1" sqref="H440">
      <formula1>マスタ_決済</formula1>
    </dataValidation>
    <dataValidation type="list" allowBlank="1" showInputMessage="1" showErrorMessage="1" sqref="D441">
      <formula1>マスタ_タイプ</formula1>
    </dataValidation>
    <dataValidation type="list" allowBlank="1" showInputMessage="1" showErrorMessage="1" sqref="E441">
      <formula1>マスタ_投資枠</formula1>
    </dataValidation>
    <dataValidation type="list" allowBlank="1" showInputMessage="1" showErrorMessage="1" sqref="F441">
      <formula1>マスタ_カテゴリ</formula1>
    </dataValidation>
    <dataValidation type="list" allowBlank="1" showInputMessage="1" showErrorMessage="1" sqref="H441">
      <formula1>マスタ_決済</formula1>
    </dataValidation>
    <dataValidation type="list" allowBlank="1" showInputMessage="1" showErrorMessage="1" sqref="D442">
      <formula1>マスタ_タイプ</formula1>
    </dataValidation>
    <dataValidation type="list" allowBlank="1" showInputMessage="1" showErrorMessage="1" sqref="E442">
      <formula1>マスタ_投資枠</formula1>
    </dataValidation>
    <dataValidation type="list" allowBlank="1" showInputMessage="1" showErrorMessage="1" sqref="F442">
      <formula1>マスタ_カテゴリ</formula1>
    </dataValidation>
    <dataValidation type="list" allowBlank="1" showInputMessage="1" showErrorMessage="1" sqref="H442">
      <formula1>マスタ_決済</formula1>
    </dataValidation>
    <dataValidation type="list" allowBlank="1" showInputMessage="1" showErrorMessage="1" sqref="D443">
      <formula1>マスタ_タイプ</formula1>
    </dataValidation>
    <dataValidation type="list" allowBlank="1" showInputMessage="1" showErrorMessage="1" sqref="E443">
      <formula1>マスタ_投資枠</formula1>
    </dataValidation>
    <dataValidation type="list" allowBlank="1" showInputMessage="1" showErrorMessage="1" sqref="F443">
      <formula1>マスタ_カテゴリ</formula1>
    </dataValidation>
    <dataValidation type="list" allowBlank="1" showInputMessage="1" showErrorMessage="1" sqref="H443">
      <formula1>マスタ_決済</formula1>
    </dataValidation>
    <dataValidation type="list" allowBlank="1" showInputMessage="1" showErrorMessage="1" sqref="D444">
      <formula1>マスタ_タイプ</formula1>
    </dataValidation>
    <dataValidation type="list" allowBlank="1" showInputMessage="1" showErrorMessage="1" sqref="E444">
      <formula1>マスタ_投資枠</formula1>
    </dataValidation>
    <dataValidation type="list" allowBlank="1" showInputMessage="1" showErrorMessage="1" sqref="F444">
      <formula1>マスタ_カテゴリ</formula1>
    </dataValidation>
    <dataValidation type="list" allowBlank="1" showInputMessage="1" showErrorMessage="1" sqref="H444">
      <formula1>マスタ_決済</formula1>
    </dataValidation>
    <dataValidation type="list" allowBlank="1" showInputMessage="1" showErrorMessage="1" sqref="D445">
      <formula1>マスタ_タイプ</formula1>
    </dataValidation>
    <dataValidation type="list" allowBlank="1" showInputMessage="1" showErrorMessage="1" sqref="E445">
      <formula1>マスタ_投資枠</formula1>
    </dataValidation>
    <dataValidation type="list" allowBlank="1" showInputMessage="1" showErrorMessage="1" sqref="F445">
      <formula1>マスタ_カテゴリ</formula1>
    </dataValidation>
    <dataValidation type="list" allowBlank="1" showInputMessage="1" showErrorMessage="1" sqref="H445">
      <formula1>マスタ_決済</formula1>
    </dataValidation>
    <dataValidation type="list" allowBlank="1" showInputMessage="1" showErrorMessage="1" sqref="D446">
      <formula1>マスタ_タイプ</formula1>
    </dataValidation>
    <dataValidation type="list" allowBlank="1" showInputMessage="1" showErrorMessage="1" sqref="E446">
      <formula1>マスタ_投資枠</formula1>
    </dataValidation>
    <dataValidation type="list" allowBlank="1" showInputMessage="1" showErrorMessage="1" sqref="F446">
      <formula1>マスタ_カテゴリ</formula1>
    </dataValidation>
    <dataValidation type="list" allowBlank="1" showInputMessage="1" showErrorMessage="1" sqref="H446">
      <formula1>マスタ_決済</formula1>
    </dataValidation>
    <dataValidation type="list" allowBlank="1" showInputMessage="1" showErrorMessage="1" sqref="D447">
      <formula1>マスタ_タイプ</formula1>
    </dataValidation>
    <dataValidation type="list" allowBlank="1" showInputMessage="1" showErrorMessage="1" sqref="E447">
      <formula1>マスタ_投資枠</formula1>
    </dataValidation>
    <dataValidation type="list" allowBlank="1" showInputMessage="1" showErrorMessage="1" sqref="F447">
      <formula1>マスタ_カテゴリ</formula1>
    </dataValidation>
    <dataValidation type="list" allowBlank="1" showInputMessage="1" showErrorMessage="1" sqref="H447">
      <formula1>マスタ_決済</formula1>
    </dataValidation>
    <dataValidation type="list" allowBlank="1" showInputMessage="1" showErrorMessage="1" sqref="D448">
      <formula1>マスタ_タイプ</formula1>
    </dataValidation>
    <dataValidation type="list" allowBlank="1" showInputMessage="1" showErrorMessage="1" sqref="E448">
      <formula1>マスタ_投資枠</formula1>
    </dataValidation>
    <dataValidation type="list" allowBlank="1" showInputMessage="1" showErrorMessage="1" sqref="F448">
      <formula1>マスタ_カテゴリ</formula1>
    </dataValidation>
    <dataValidation type="list" allowBlank="1" showInputMessage="1" showErrorMessage="1" sqref="H448">
      <formula1>マスタ_決済</formula1>
    </dataValidation>
    <dataValidation type="list" allowBlank="1" showInputMessage="1" showErrorMessage="1" sqref="D449">
      <formula1>マスタ_タイプ</formula1>
    </dataValidation>
    <dataValidation type="list" allowBlank="1" showInputMessage="1" showErrorMessage="1" sqref="E449">
      <formula1>マスタ_投資枠</formula1>
    </dataValidation>
    <dataValidation type="list" allowBlank="1" showInputMessage="1" showErrorMessage="1" sqref="F449">
      <formula1>マスタ_カテゴリ</formula1>
    </dataValidation>
    <dataValidation type="list" allowBlank="1" showInputMessage="1" showErrorMessage="1" sqref="H449">
      <formula1>マスタ_決済</formula1>
    </dataValidation>
    <dataValidation type="list" allowBlank="1" showInputMessage="1" showErrorMessage="1" sqref="D450">
      <formula1>マスタ_タイプ</formula1>
    </dataValidation>
    <dataValidation type="list" allowBlank="1" showInputMessage="1" showErrorMessage="1" sqref="E450">
      <formula1>マスタ_投資枠</formula1>
    </dataValidation>
    <dataValidation type="list" allowBlank="1" showInputMessage="1" showErrorMessage="1" sqref="F450">
      <formula1>マスタ_カテゴリ</formula1>
    </dataValidation>
    <dataValidation type="list" allowBlank="1" showInputMessage="1" showErrorMessage="1" sqref="H450">
      <formula1>マスタ_決済</formula1>
    </dataValidation>
    <dataValidation type="list" allowBlank="1" showInputMessage="1" showErrorMessage="1" sqref="D451">
      <formula1>マスタ_タイプ</formula1>
    </dataValidation>
    <dataValidation type="list" allowBlank="1" showInputMessage="1" showErrorMessage="1" sqref="E451">
      <formula1>マスタ_投資枠</formula1>
    </dataValidation>
    <dataValidation type="list" allowBlank="1" showInputMessage="1" showErrorMessage="1" sqref="F451">
      <formula1>マスタ_カテゴリ</formula1>
    </dataValidation>
    <dataValidation type="list" allowBlank="1" showInputMessage="1" showErrorMessage="1" sqref="H451">
      <formula1>マスタ_決済</formula1>
    </dataValidation>
    <dataValidation type="list" allowBlank="1" showInputMessage="1" showErrorMessage="1" sqref="D452">
      <formula1>マスタ_タイプ</formula1>
    </dataValidation>
    <dataValidation type="list" allowBlank="1" showInputMessage="1" showErrorMessage="1" sqref="E452">
      <formula1>マスタ_投資枠</formula1>
    </dataValidation>
    <dataValidation type="list" allowBlank="1" showInputMessage="1" showErrorMessage="1" sqref="F452">
      <formula1>マスタ_カテゴリ</formula1>
    </dataValidation>
    <dataValidation type="list" allowBlank="1" showInputMessage="1" showErrorMessage="1" sqref="H452">
      <formula1>マスタ_決済</formula1>
    </dataValidation>
    <dataValidation type="list" allowBlank="1" showInputMessage="1" showErrorMessage="1" sqref="D453">
      <formula1>マスタ_タイプ</formula1>
    </dataValidation>
    <dataValidation type="list" allowBlank="1" showInputMessage="1" showErrorMessage="1" sqref="E453">
      <formula1>マスタ_投資枠</formula1>
    </dataValidation>
    <dataValidation type="list" allowBlank="1" showInputMessage="1" showErrorMessage="1" sqref="F453">
      <formula1>マスタ_カテゴリ</formula1>
    </dataValidation>
    <dataValidation type="list" allowBlank="1" showInputMessage="1" showErrorMessage="1" sqref="H453">
      <formula1>マスタ_決済</formula1>
    </dataValidation>
    <dataValidation type="list" allowBlank="1" showInputMessage="1" showErrorMessage="1" sqref="D454">
      <formula1>マスタ_タイプ</formula1>
    </dataValidation>
    <dataValidation type="list" allowBlank="1" showInputMessage="1" showErrorMessage="1" sqref="E454">
      <formula1>マスタ_投資枠</formula1>
    </dataValidation>
    <dataValidation type="list" allowBlank="1" showInputMessage="1" showErrorMessage="1" sqref="F454">
      <formula1>マスタ_カテゴリ</formula1>
    </dataValidation>
    <dataValidation type="list" allowBlank="1" showInputMessage="1" showErrorMessage="1" sqref="H454">
      <formula1>マスタ_決済</formula1>
    </dataValidation>
    <dataValidation type="list" allowBlank="1" showInputMessage="1" showErrorMessage="1" sqref="D455">
      <formula1>マスタ_タイプ</formula1>
    </dataValidation>
    <dataValidation type="list" allowBlank="1" showInputMessage="1" showErrorMessage="1" sqref="E455">
      <formula1>マスタ_投資枠</formula1>
    </dataValidation>
    <dataValidation type="list" allowBlank="1" showInputMessage="1" showErrorMessage="1" sqref="F455">
      <formula1>マスタ_カテゴリ</formula1>
    </dataValidation>
    <dataValidation type="list" allowBlank="1" showInputMessage="1" showErrorMessage="1" sqref="H455">
      <formula1>マスタ_決済</formula1>
    </dataValidation>
    <dataValidation type="list" allowBlank="1" showInputMessage="1" showErrorMessage="1" sqref="D456">
      <formula1>マスタ_タイプ</formula1>
    </dataValidation>
    <dataValidation type="list" allowBlank="1" showInputMessage="1" showErrorMessage="1" sqref="E456">
      <formula1>マスタ_投資枠</formula1>
    </dataValidation>
    <dataValidation type="list" allowBlank="1" showInputMessage="1" showErrorMessage="1" sqref="F456">
      <formula1>マスタ_カテゴリ</formula1>
    </dataValidation>
    <dataValidation type="list" allowBlank="1" showInputMessage="1" showErrorMessage="1" sqref="H456">
      <formula1>マスタ_決済</formula1>
    </dataValidation>
    <dataValidation type="list" allowBlank="1" showInputMessage="1" showErrorMessage="1" sqref="D457">
      <formula1>マスタ_タイプ</formula1>
    </dataValidation>
    <dataValidation type="list" allowBlank="1" showInputMessage="1" showErrorMessage="1" sqref="E457">
      <formula1>マスタ_投資枠</formula1>
    </dataValidation>
    <dataValidation type="list" allowBlank="1" showInputMessage="1" showErrorMessage="1" sqref="F457">
      <formula1>マスタ_カテゴリ</formula1>
    </dataValidation>
    <dataValidation type="list" allowBlank="1" showInputMessage="1" showErrorMessage="1" sqref="H457">
      <formula1>マスタ_決済</formula1>
    </dataValidation>
    <dataValidation type="list" allowBlank="1" showInputMessage="1" showErrorMessage="1" sqref="D458">
      <formula1>マスタ_タイプ</formula1>
    </dataValidation>
    <dataValidation type="list" allowBlank="1" showInputMessage="1" showErrorMessage="1" sqref="E458">
      <formula1>マスタ_投資枠</formula1>
    </dataValidation>
    <dataValidation type="list" allowBlank="1" showInputMessage="1" showErrorMessage="1" sqref="F458">
      <formula1>マスタ_カテゴリ</formula1>
    </dataValidation>
    <dataValidation type="list" allowBlank="1" showInputMessage="1" showErrorMessage="1" sqref="H458">
      <formula1>マスタ_決済</formula1>
    </dataValidation>
    <dataValidation type="list" allowBlank="1" showInputMessage="1" showErrorMessage="1" sqref="D459">
      <formula1>マスタ_タイプ</formula1>
    </dataValidation>
    <dataValidation type="list" allowBlank="1" showInputMessage="1" showErrorMessage="1" sqref="E459">
      <formula1>マスタ_投資枠</formula1>
    </dataValidation>
    <dataValidation type="list" allowBlank="1" showInputMessage="1" showErrorMessage="1" sqref="F459">
      <formula1>マスタ_カテゴリ</formula1>
    </dataValidation>
    <dataValidation type="list" allowBlank="1" showInputMessage="1" showErrorMessage="1" sqref="H459">
      <formula1>マスタ_決済</formula1>
    </dataValidation>
    <dataValidation type="list" allowBlank="1" showInputMessage="1" showErrorMessage="1" sqref="D460">
      <formula1>マスタ_タイプ</formula1>
    </dataValidation>
    <dataValidation type="list" allowBlank="1" showInputMessage="1" showErrorMessage="1" sqref="E460">
      <formula1>マスタ_投資枠</formula1>
    </dataValidation>
    <dataValidation type="list" allowBlank="1" showInputMessage="1" showErrorMessage="1" sqref="F460">
      <formula1>マスタ_カテゴリ</formula1>
    </dataValidation>
    <dataValidation type="list" allowBlank="1" showInputMessage="1" showErrorMessage="1" sqref="H460">
      <formula1>マスタ_決済</formula1>
    </dataValidation>
    <dataValidation type="list" allowBlank="1" showInputMessage="1" showErrorMessage="1" sqref="D461">
      <formula1>マスタ_タイプ</formula1>
    </dataValidation>
    <dataValidation type="list" allowBlank="1" showInputMessage="1" showErrorMessage="1" sqref="E461">
      <formula1>マスタ_投資枠</formula1>
    </dataValidation>
    <dataValidation type="list" allowBlank="1" showInputMessage="1" showErrorMessage="1" sqref="F461">
      <formula1>マスタ_カテゴリ</formula1>
    </dataValidation>
    <dataValidation type="list" allowBlank="1" showInputMessage="1" showErrorMessage="1" sqref="H461">
      <formula1>マスタ_決済</formula1>
    </dataValidation>
    <dataValidation type="list" allowBlank="1" showInputMessage="1" showErrorMessage="1" sqref="D462">
      <formula1>マスタ_タイプ</formula1>
    </dataValidation>
    <dataValidation type="list" allowBlank="1" showInputMessage="1" showErrorMessage="1" sqref="E462">
      <formula1>マスタ_投資枠</formula1>
    </dataValidation>
    <dataValidation type="list" allowBlank="1" showInputMessage="1" showErrorMessage="1" sqref="F462">
      <formula1>マスタ_カテゴリ</formula1>
    </dataValidation>
    <dataValidation type="list" allowBlank="1" showInputMessage="1" showErrorMessage="1" sqref="H462">
      <formula1>マスタ_決済</formula1>
    </dataValidation>
    <dataValidation type="list" allowBlank="1" showInputMessage="1" showErrorMessage="1" sqref="D463">
      <formula1>マスタ_タイプ</formula1>
    </dataValidation>
    <dataValidation type="list" allowBlank="1" showInputMessage="1" showErrorMessage="1" sqref="E463">
      <formula1>マスタ_投資枠</formula1>
    </dataValidation>
    <dataValidation type="list" allowBlank="1" showInputMessage="1" showErrorMessage="1" sqref="F463">
      <formula1>マスタ_カテゴリ</formula1>
    </dataValidation>
    <dataValidation type="list" allowBlank="1" showInputMessage="1" showErrorMessage="1" sqref="H463">
      <formula1>マスタ_決済</formula1>
    </dataValidation>
    <dataValidation type="list" allowBlank="1" showInputMessage="1" showErrorMessage="1" sqref="D464">
      <formula1>マスタ_タイプ</formula1>
    </dataValidation>
    <dataValidation type="list" allowBlank="1" showInputMessage="1" showErrorMessage="1" sqref="E464">
      <formula1>マスタ_投資枠</formula1>
    </dataValidation>
    <dataValidation type="list" allowBlank="1" showInputMessage="1" showErrorMessage="1" sqref="F464">
      <formula1>マスタ_カテゴリ</formula1>
    </dataValidation>
    <dataValidation type="list" allowBlank="1" showInputMessage="1" showErrorMessage="1" sqref="H464">
      <formula1>マスタ_決済</formula1>
    </dataValidation>
    <dataValidation type="list" allowBlank="1" showInputMessage="1" showErrorMessage="1" sqref="D465">
      <formula1>マスタ_タイプ</formula1>
    </dataValidation>
    <dataValidation type="list" allowBlank="1" showInputMessage="1" showErrorMessage="1" sqref="E465">
      <formula1>マスタ_投資枠</formula1>
    </dataValidation>
    <dataValidation type="list" allowBlank="1" showInputMessage="1" showErrorMessage="1" sqref="F465">
      <formula1>マスタ_カテゴリ</formula1>
    </dataValidation>
    <dataValidation type="list" allowBlank="1" showInputMessage="1" showErrorMessage="1" sqref="H465">
      <formula1>マスタ_決済</formula1>
    </dataValidation>
    <dataValidation type="list" allowBlank="1" showInputMessage="1" showErrorMessage="1" sqref="D466">
      <formula1>マスタ_タイプ</formula1>
    </dataValidation>
    <dataValidation type="list" allowBlank="1" showInputMessage="1" showErrorMessage="1" sqref="E466">
      <formula1>マスタ_投資枠</formula1>
    </dataValidation>
    <dataValidation type="list" allowBlank="1" showInputMessage="1" showErrorMessage="1" sqref="F466">
      <formula1>マスタ_カテゴリ</formula1>
    </dataValidation>
    <dataValidation type="list" allowBlank="1" showInputMessage="1" showErrorMessage="1" sqref="H466">
      <formula1>マスタ_決済</formula1>
    </dataValidation>
    <dataValidation type="list" allowBlank="1" showInputMessage="1" showErrorMessage="1" sqref="D467">
      <formula1>マスタ_タイプ</formula1>
    </dataValidation>
    <dataValidation type="list" allowBlank="1" showInputMessage="1" showErrorMessage="1" sqref="E467">
      <formula1>マスタ_投資枠</formula1>
    </dataValidation>
    <dataValidation type="list" allowBlank="1" showInputMessage="1" showErrorMessage="1" sqref="F467">
      <formula1>マスタ_カテゴリ</formula1>
    </dataValidation>
    <dataValidation type="list" allowBlank="1" showInputMessage="1" showErrorMessage="1" sqref="H467">
      <formula1>マスタ_決済</formula1>
    </dataValidation>
    <dataValidation type="list" allowBlank="1" showInputMessage="1" showErrorMessage="1" sqref="D468">
      <formula1>マスタ_タイプ</formula1>
    </dataValidation>
    <dataValidation type="list" allowBlank="1" showInputMessage="1" showErrorMessage="1" sqref="E468">
      <formula1>マスタ_投資枠</formula1>
    </dataValidation>
    <dataValidation type="list" allowBlank="1" showInputMessage="1" showErrorMessage="1" sqref="F468">
      <formula1>マスタ_カテゴリ</formula1>
    </dataValidation>
    <dataValidation type="list" allowBlank="1" showInputMessage="1" showErrorMessage="1" sqref="H468">
      <formula1>マスタ_決済</formula1>
    </dataValidation>
    <dataValidation type="list" allowBlank="1" showInputMessage="1" showErrorMessage="1" sqref="D469">
      <formula1>マスタ_タイプ</formula1>
    </dataValidation>
    <dataValidation type="list" allowBlank="1" showInputMessage="1" showErrorMessage="1" sqref="E469">
      <formula1>マスタ_投資枠</formula1>
    </dataValidation>
    <dataValidation type="list" allowBlank="1" showInputMessage="1" showErrorMessage="1" sqref="F469">
      <formula1>マスタ_カテゴリ</formula1>
    </dataValidation>
    <dataValidation type="list" allowBlank="1" showInputMessage="1" showErrorMessage="1" sqref="H469">
      <formula1>マスタ_決済</formula1>
    </dataValidation>
    <dataValidation type="list" allowBlank="1" showInputMessage="1" showErrorMessage="1" sqref="D470">
      <formula1>マスタ_タイプ</formula1>
    </dataValidation>
    <dataValidation type="list" allowBlank="1" showInputMessage="1" showErrorMessage="1" sqref="E470">
      <formula1>マスタ_投資枠</formula1>
    </dataValidation>
    <dataValidation type="list" allowBlank="1" showInputMessage="1" showErrorMessage="1" sqref="F470">
      <formula1>マスタ_カテゴリ</formula1>
    </dataValidation>
    <dataValidation type="list" allowBlank="1" showInputMessage="1" showErrorMessage="1" sqref="H470">
      <formula1>マスタ_決済</formula1>
    </dataValidation>
    <dataValidation type="list" allowBlank="1" showInputMessage="1" showErrorMessage="1" sqref="D471">
      <formula1>マスタ_タイプ</formula1>
    </dataValidation>
    <dataValidation type="list" allowBlank="1" showInputMessage="1" showErrorMessage="1" sqref="E471">
      <formula1>マスタ_投資枠</formula1>
    </dataValidation>
    <dataValidation type="list" allowBlank="1" showInputMessage="1" showErrorMessage="1" sqref="F471">
      <formula1>マスタ_カテゴリ</formula1>
    </dataValidation>
    <dataValidation type="list" allowBlank="1" showInputMessage="1" showErrorMessage="1" sqref="H471">
      <formula1>マスタ_決済</formula1>
    </dataValidation>
    <dataValidation type="list" allowBlank="1" showInputMessage="1" showErrorMessage="1" sqref="D472">
      <formula1>マスタ_タイプ</formula1>
    </dataValidation>
    <dataValidation type="list" allowBlank="1" showInputMessage="1" showErrorMessage="1" sqref="E472">
      <formula1>マスタ_投資枠</formula1>
    </dataValidation>
    <dataValidation type="list" allowBlank="1" showInputMessage="1" showErrorMessage="1" sqref="F472">
      <formula1>マスタ_カテゴリ</formula1>
    </dataValidation>
    <dataValidation type="list" allowBlank="1" showInputMessage="1" showErrorMessage="1" sqref="H472">
      <formula1>マスタ_決済</formula1>
    </dataValidation>
    <dataValidation type="list" allowBlank="1" showInputMessage="1" showErrorMessage="1" sqref="D473">
      <formula1>マスタ_タイプ</formula1>
    </dataValidation>
    <dataValidation type="list" allowBlank="1" showInputMessage="1" showErrorMessage="1" sqref="E473">
      <formula1>マスタ_投資枠</formula1>
    </dataValidation>
    <dataValidation type="list" allowBlank="1" showInputMessage="1" showErrorMessage="1" sqref="F473">
      <formula1>マスタ_カテゴリ</formula1>
    </dataValidation>
    <dataValidation type="list" allowBlank="1" showInputMessage="1" showErrorMessage="1" sqref="H473">
      <formula1>マスタ_決済</formula1>
    </dataValidation>
    <dataValidation type="list" allowBlank="1" showInputMessage="1" showErrorMessage="1" sqref="D474">
      <formula1>マスタ_タイプ</formula1>
    </dataValidation>
    <dataValidation type="list" allowBlank="1" showInputMessage="1" showErrorMessage="1" sqref="E474">
      <formula1>マスタ_投資枠</formula1>
    </dataValidation>
    <dataValidation type="list" allowBlank="1" showInputMessage="1" showErrorMessage="1" sqref="F474">
      <formula1>マスタ_カテゴリ</formula1>
    </dataValidation>
    <dataValidation type="list" allowBlank="1" showInputMessage="1" showErrorMessage="1" sqref="H474">
      <formula1>マスタ_決済</formula1>
    </dataValidation>
    <dataValidation type="list" allowBlank="1" showInputMessage="1" showErrorMessage="1" sqref="D475">
      <formula1>マスタ_タイプ</formula1>
    </dataValidation>
    <dataValidation type="list" allowBlank="1" showInputMessage="1" showErrorMessage="1" sqref="E475">
      <formula1>マスタ_投資枠</formula1>
    </dataValidation>
    <dataValidation type="list" allowBlank="1" showInputMessage="1" showErrorMessage="1" sqref="F475">
      <formula1>マスタ_カテゴリ</formula1>
    </dataValidation>
    <dataValidation type="list" allowBlank="1" showInputMessage="1" showErrorMessage="1" sqref="H475">
      <formula1>マスタ_決済</formula1>
    </dataValidation>
    <dataValidation type="list" allowBlank="1" showInputMessage="1" showErrorMessage="1" sqref="D476">
      <formula1>マスタ_タイプ</formula1>
    </dataValidation>
    <dataValidation type="list" allowBlank="1" showInputMessage="1" showErrorMessage="1" sqref="E476">
      <formula1>マスタ_投資枠</formula1>
    </dataValidation>
    <dataValidation type="list" allowBlank="1" showInputMessage="1" showErrorMessage="1" sqref="F476">
      <formula1>マスタ_カテゴリ</formula1>
    </dataValidation>
    <dataValidation type="list" allowBlank="1" showInputMessage="1" showErrorMessage="1" sqref="H476">
      <formula1>マスタ_決済</formula1>
    </dataValidation>
    <dataValidation type="list" allowBlank="1" showInputMessage="1" showErrorMessage="1" sqref="D477">
      <formula1>マスタ_タイプ</formula1>
    </dataValidation>
    <dataValidation type="list" allowBlank="1" showInputMessage="1" showErrorMessage="1" sqref="E477">
      <formula1>マスタ_投資枠</formula1>
    </dataValidation>
    <dataValidation type="list" allowBlank="1" showInputMessage="1" showErrorMessage="1" sqref="F477">
      <formula1>マスタ_カテゴリ</formula1>
    </dataValidation>
    <dataValidation type="list" allowBlank="1" showInputMessage="1" showErrorMessage="1" sqref="H477">
      <formula1>マスタ_決済</formula1>
    </dataValidation>
    <dataValidation type="list" allowBlank="1" showInputMessage="1" showErrorMessage="1" sqref="D478">
      <formula1>マスタ_タイプ</formula1>
    </dataValidation>
    <dataValidation type="list" allowBlank="1" showInputMessage="1" showErrorMessage="1" sqref="E478">
      <formula1>マスタ_投資枠</formula1>
    </dataValidation>
    <dataValidation type="list" allowBlank="1" showInputMessage="1" showErrorMessage="1" sqref="F478">
      <formula1>マスタ_カテゴリ</formula1>
    </dataValidation>
    <dataValidation type="list" allowBlank="1" showInputMessage="1" showErrorMessage="1" sqref="H478">
      <formula1>マスタ_決済</formula1>
    </dataValidation>
    <dataValidation type="list" allowBlank="1" showInputMessage="1" showErrorMessage="1" sqref="D479">
      <formula1>マスタ_タイプ</formula1>
    </dataValidation>
    <dataValidation type="list" allowBlank="1" showInputMessage="1" showErrorMessage="1" sqref="E479">
      <formula1>マスタ_投資枠</formula1>
    </dataValidation>
    <dataValidation type="list" allowBlank="1" showInputMessage="1" showErrorMessage="1" sqref="F479">
      <formula1>マスタ_カテゴリ</formula1>
    </dataValidation>
    <dataValidation type="list" allowBlank="1" showInputMessage="1" showErrorMessage="1" sqref="H479">
      <formula1>マスタ_決済</formula1>
    </dataValidation>
    <dataValidation type="list" allowBlank="1" showInputMessage="1" showErrorMessage="1" sqref="D480">
      <formula1>マスタ_タイプ</formula1>
    </dataValidation>
    <dataValidation type="list" allowBlank="1" showInputMessage="1" showErrorMessage="1" sqref="E480">
      <formula1>マスタ_投資枠</formula1>
    </dataValidation>
    <dataValidation type="list" allowBlank="1" showInputMessage="1" showErrorMessage="1" sqref="F480">
      <formula1>マスタ_カテゴリ</formula1>
    </dataValidation>
    <dataValidation type="list" allowBlank="1" showInputMessage="1" showErrorMessage="1" sqref="H480">
      <formula1>マスタ_決済</formula1>
    </dataValidation>
    <dataValidation type="list" allowBlank="1" showInputMessage="1" showErrorMessage="1" sqref="D481">
      <formula1>マスタ_タイプ</formula1>
    </dataValidation>
    <dataValidation type="list" allowBlank="1" showInputMessage="1" showErrorMessage="1" sqref="E481">
      <formula1>マスタ_投資枠</formula1>
    </dataValidation>
    <dataValidation type="list" allowBlank="1" showInputMessage="1" showErrorMessage="1" sqref="F481">
      <formula1>マスタ_カテゴリ</formula1>
    </dataValidation>
    <dataValidation type="list" allowBlank="1" showInputMessage="1" showErrorMessage="1" sqref="H481">
      <formula1>マスタ_決済</formula1>
    </dataValidation>
    <dataValidation type="list" allowBlank="1" showInputMessage="1" showErrorMessage="1" sqref="D482">
      <formula1>マスタ_タイプ</formula1>
    </dataValidation>
    <dataValidation type="list" allowBlank="1" showInputMessage="1" showErrorMessage="1" sqref="E482">
      <formula1>マスタ_投資枠</formula1>
    </dataValidation>
    <dataValidation type="list" allowBlank="1" showInputMessage="1" showErrorMessage="1" sqref="F482">
      <formula1>マスタ_カテゴリ</formula1>
    </dataValidation>
    <dataValidation type="list" allowBlank="1" showInputMessage="1" showErrorMessage="1" sqref="H482">
      <formula1>マスタ_決済</formula1>
    </dataValidation>
    <dataValidation type="list" allowBlank="1" showInputMessage="1" showErrorMessage="1" sqref="D483">
      <formula1>マスタ_タイプ</formula1>
    </dataValidation>
    <dataValidation type="list" allowBlank="1" showInputMessage="1" showErrorMessage="1" sqref="E483">
      <formula1>マスタ_投資枠</formula1>
    </dataValidation>
    <dataValidation type="list" allowBlank="1" showInputMessage="1" showErrorMessage="1" sqref="F483">
      <formula1>マスタ_カテゴリ</formula1>
    </dataValidation>
    <dataValidation type="list" allowBlank="1" showInputMessage="1" showErrorMessage="1" sqref="H483">
      <formula1>マスタ_決済</formula1>
    </dataValidation>
    <dataValidation type="list" allowBlank="1" showInputMessage="1" showErrorMessage="1" sqref="D484">
      <formula1>マスタ_タイプ</formula1>
    </dataValidation>
    <dataValidation type="list" allowBlank="1" showInputMessage="1" showErrorMessage="1" sqref="E484">
      <formula1>マスタ_投資枠</formula1>
    </dataValidation>
    <dataValidation type="list" allowBlank="1" showInputMessage="1" showErrorMessage="1" sqref="F484">
      <formula1>マスタ_カテゴリ</formula1>
    </dataValidation>
    <dataValidation type="list" allowBlank="1" showInputMessage="1" showErrorMessage="1" sqref="H484">
      <formula1>マスタ_決済</formula1>
    </dataValidation>
    <dataValidation type="list" allowBlank="1" showInputMessage="1" showErrorMessage="1" sqref="D485">
      <formula1>マスタ_タイプ</formula1>
    </dataValidation>
    <dataValidation type="list" allowBlank="1" showInputMessage="1" showErrorMessage="1" sqref="E485">
      <formula1>マスタ_投資枠</formula1>
    </dataValidation>
    <dataValidation type="list" allowBlank="1" showInputMessage="1" showErrorMessage="1" sqref="F485">
      <formula1>マスタ_カテゴリ</formula1>
    </dataValidation>
    <dataValidation type="list" allowBlank="1" showInputMessage="1" showErrorMessage="1" sqref="H485">
      <formula1>マスタ_決済</formula1>
    </dataValidation>
    <dataValidation type="list" allowBlank="1" showInputMessage="1" showErrorMessage="1" sqref="D486">
      <formula1>マスタ_タイプ</formula1>
    </dataValidation>
    <dataValidation type="list" allowBlank="1" showInputMessage="1" showErrorMessage="1" sqref="E486">
      <formula1>マスタ_投資枠</formula1>
    </dataValidation>
    <dataValidation type="list" allowBlank="1" showInputMessage="1" showErrorMessage="1" sqref="F486">
      <formula1>マスタ_カテゴリ</formula1>
    </dataValidation>
    <dataValidation type="list" allowBlank="1" showInputMessage="1" showErrorMessage="1" sqref="H486">
      <formula1>マスタ_決済</formula1>
    </dataValidation>
    <dataValidation type="list" allowBlank="1" showInputMessage="1" showErrorMessage="1" sqref="D487">
      <formula1>マスタ_タイプ</formula1>
    </dataValidation>
    <dataValidation type="list" allowBlank="1" showInputMessage="1" showErrorMessage="1" sqref="E487">
      <formula1>マスタ_投資枠</formula1>
    </dataValidation>
    <dataValidation type="list" allowBlank="1" showInputMessage="1" showErrorMessage="1" sqref="F487">
      <formula1>マスタ_カテゴリ</formula1>
    </dataValidation>
    <dataValidation type="list" allowBlank="1" showInputMessage="1" showErrorMessage="1" sqref="H487">
      <formula1>マスタ_決済</formula1>
    </dataValidation>
    <dataValidation type="list" allowBlank="1" showInputMessage="1" showErrorMessage="1" sqref="D488">
      <formula1>マスタ_タイプ</formula1>
    </dataValidation>
    <dataValidation type="list" allowBlank="1" showInputMessage="1" showErrorMessage="1" sqref="E488">
      <formula1>マスタ_投資枠</formula1>
    </dataValidation>
    <dataValidation type="list" allowBlank="1" showInputMessage="1" showErrorMessage="1" sqref="F488">
      <formula1>マスタ_カテゴリ</formula1>
    </dataValidation>
    <dataValidation type="list" allowBlank="1" showInputMessage="1" showErrorMessage="1" sqref="H488">
      <formula1>マスタ_決済</formula1>
    </dataValidation>
    <dataValidation type="list" allowBlank="1" showInputMessage="1" showErrorMessage="1" sqref="D489">
      <formula1>マスタ_タイプ</formula1>
    </dataValidation>
    <dataValidation type="list" allowBlank="1" showInputMessage="1" showErrorMessage="1" sqref="E489">
      <formula1>マスタ_投資枠</formula1>
    </dataValidation>
    <dataValidation type="list" allowBlank="1" showInputMessage="1" showErrorMessage="1" sqref="F489">
      <formula1>マスタ_カテゴリ</formula1>
    </dataValidation>
    <dataValidation type="list" allowBlank="1" showInputMessage="1" showErrorMessage="1" sqref="H489">
      <formula1>マスタ_決済</formula1>
    </dataValidation>
    <dataValidation type="list" allowBlank="1" showInputMessage="1" showErrorMessage="1" sqref="D490">
      <formula1>マスタ_タイプ</formula1>
    </dataValidation>
    <dataValidation type="list" allowBlank="1" showInputMessage="1" showErrorMessage="1" sqref="E490">
      <formula1>マスタ_投資枠</formula1>
    </dataValidation>
    <dataValidation type="list" allowBlank="1" showInputMessage="1" showErrorMessage="1" sqref="F490">
      <formula1>マスタ_カテゴリ</formula1>
    </dataValidation>
    <dataValidation type="list" allowBlank="1" showInputMessage="1" showErrorMessage="1" sqref="H490">
      <formula1>マスタ_決済</formula1>
    </dataValidation>
    <dataValidation type="list" allowBlank="1" showInputMessage="1" showErrorMessage="1" sqref="D491">
      <formula1>マスタ_タイプ</formula1>
    </dataValidation>
    <dataValidation type="list" allowBlank="1" showInputMessage="1" showErrorMessage="1" sqref="E491">
      <formula1>マスタ_投資枠</formula1>
    </dataValidation>
    <dataValidation type="list" allowBlank="1" showInputMessage="1" showErrorMessage="1" sqref="F491">
      <formula1>マスタ_カテゴリ</formula1>
    </dataValidation>
    <dataValidation type="list" allowBlank="1" showInputMessage="1" showErrorMessage="1" sqref="H491">
      <formula1>マスタ_決済</formula1>
    </dataValidation>
    <dataValidation type="list" allowBlank="1" showInputMessage="1" showErrorMessage="1" sqref="D492">
      <formula1>マスタ_タイプ</formula1>
    </dataValidation>
    <dataValidation type="list" allowBlank="1" showInputMessage="1" showErrorMessage="1" sqref="E492">
      <formula1>マスタ_投資枠</formula1>
    </dataValidation>
    <dataValidation type="list" allowBlank="1" showInputMessage="1" showErrorMessage="1" sqref="F492">
      <formula1>マスタ_カテゴリ</formula1>
    </dataValidation>
    <dataValidation type="list" allowBlank="1" showInputMessage="1" showErrorMessage="1" sqref="H492">
      <formula1>マスタ_決済</formula1>
    </dataValidation>
    <dataValidation type="list" allowBlank="1" showInputMessage="1" showErrorMessage="1" sqref="D493">
      <formula1>マスタ_タイプ</formula1>
    </dataValidation>
    <dataValidation type="list" allowBlank="1" showInputMessage="1" showErrorMessage="1" sqref="E493">
      <formula1>マスタ_投資枠</formula1>
    </dataValidation>
    <dataValidation type="list" allowBlank="1" showInputMessage="1" showErrorMessage="1" sqref="F493">
      <formula1>マスタ_カテゴリ</formula1>
    </dataValidation>
    <dataValidation type="list" allowBlank="1" showInputMessage="1" showErrorMessage="1" sqref="H493">
      <formula1>マスタ_決済</formula1>
    </dataValidation>
    <dataValidation type="list" allowBlank="1" showInputMessage="1" showErrorMessage="1" sqref="D494">
      <formula1>マスタ_タイプ</formula1>
    </dataValidation>
    <dataValidation type="list" allowBlank="1" showInputMessage="1" showErrorMessage="1" sqref="E494">
      <formula1>マスタ_投資枠</formula1>
    </dataValidation>
    <dataValidation type="list" allowBlank="1" showInputMessage="1" showErrorMessage="1" sqref="F494">
      <formula1>マスタ_カテゴリ</formula1>
    </dataValidation>
    <dataValidation type="list" allowBlank="1" showInputMessage="1" showErrorMessage="1" sqref="H494">
      <formula1>マスタ_決済</formula1>
    </dataValidation>
    <dataValidation type="list" allowBlank="1" showInputMessage="1" showErrorMessage="1" sqref="D495">
      <formula1>マスタ_タイプ</formula1>
    </dataValidation>
    <dataValidation type="list" allowBlank="1" showInputMessage="1" showErrorMessage="1" sqref="E495">
      <formula1>マスタ_投資枠</formula1>
    </dataValidation>
    <dataValidation type="list" allowBlank="1" showInputMessage="1" showErrorMessage="1" sqref="F495">
      <formula1>マスタ_カテゴリ</formula1>
    </dataValidation>
    <dataValidation type="list" allowBlank="1" showInputMessage="1" showErrorMessage="1" sqref="H495">
      <formula1>マスタ_決済</formula1>
    </dataValidation>
    <dataValidation type="list" allowBlank="1" showInputMessage="1" showErrorMessage="1" sqref="D496">
      <formula1>マスタ_タイプ</formula1>
    </dataValidation>
    <dataValidation type="list" allowBlank="1" showInputMessage="1" showErrorMessage="1" sqref="E496">
      <formula1>マスタ_投資枠</formula1>
    </dataValidation>
    <dataValidation type="list" allowBlank="1" showInputMessage="1" showErrorMessage="1" sqref="F496">
      <formula1>マスタ_カテゴリ</formula1>
    </dataValidation>
    <dataValidation type="list" allowBlank="1" showInputMessage="1" showErrorMessage="1" sqref="H496">
      <formula1>マスタ_決済</formula1>
    </dataValidation>
    <dataValidation type="list" allowBlank="1" showInputMessage="1" showErrorMessage="1" sqref="D497">
      <formula1>マスタ_タイプ</formula1>
    </dataValidation>
    <dataValidation type="list" allowBlank="1" showInputMessage="1" showErrorMessage="1" sqref="E497">
      <formula1>マスタ_投資枠</formula1>
    </dataValidation>
    <dataValidation type="list" allowBlank="1" showInputMessage="1" showErrorMessage="1" sqref="F497">
      <formula1>マスタ_カテゴリ</formula1>
    </dataValidation>
    <dataValidation type="list" allowBlank="1" showInputMessage="1" showErrorMessage="1" sqref="H497">
      <formula1>マスタ_決済</formula1>
    </dataValidation>
    <dataValidation type="list" allowBlank="1" showInputMessage="1" showErrorMessage="1" sqref="D498">
      <formula1>マスタ_タイプ</formula1>
    </dataValidation>
    <dataValidation type="list" allowBlank="1" showInputMessage="1" showErrorMessage="1" sqref="E498">
      <formula1>マスタ_投資枠</formula1>
    </dataValidation>
    <dataValidation type="list" allowBlank="1" showInputMessage="1" showErrorMessage="1" sqref="F498">
      <formula1>マスタ_カテゴリ</formula1>
    </dataValidation>
    <dataValidation type="list" allowBlank="1" showInputMessage="1" showErrorMessage="1" sqref="H498">
      <formula1>マスタ_決済</formula1>
    </dataValidation>
    <dataValidation type="list" allowBlank="1" showInputMessage="1" showErrorMessage="1" sqref="D499">
      <formula1>マスタ_タイプ</formula1>
    </dataValidation>
    <dataValidation type="list" allowBlank="1" showInputMessage="1" showErrorMessage="1" sqref="E499">
      <formula1>マスタ_投資枠</formula1>
    </dataValidation>
    <dataValidation type="list" allowBlank="1" showInputMessage="1" showErrorMessage="1" sqref="F499">
      <formula1>マスタ_カテゴリ</formula1>
    </dataValidation>
    <dataValidation type="list" allowBlank="1" showInputMessage="1" showErrorMessage="1" sqref="H499">
      <formula1>マスタ_決済</formula1>
    </dataValidation>
    <dataValidation type="list" allowBlank="1" showInputMessage="1" showErrorMessage="1" sqref="D500">
      <formula1>マスタ_タイプ</formula1>
    </dataValidation>
    <dataValidation type="list" allowBlank="1" showInputMessage="1" showErrorMessage="1" sqref="E500">
      <formula1>マスタ_投資枠</formula1>
    </dataValidation>
    <dataValidation type="list" allowBlank="1" showInputMessage="1" showErrorMessage="1" sqref="F500">
      <formula1>マスタ_カテゴリ</formula1>
    </dataValidation>
    <dataValidation type="list" allowBlank="1" showInputMessage="1" showErrorMessage="1" sqref="H500">
      <formula1>マスタ_決済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K201"/>
  <sheetViews>
    <sheetView workbookViewId="0"/>
  </sheetViews>
  <sheetFormatPr defaultRowHeight="15"/>
  <cols>
    <col min="1" max="2" width="18.7109375" customWidth="1"/>
    <col min="3" max="3" width="12.7109375" customWidth="1"/>
    <col min="4" max="4" width="10.7109375" customWidth="1"/>
    <col min="5" max="7" width="12.7109375" customWidth="1"/>
    <col min="8" max="9" width="14.7109375" customWidth="1"/>
    <col min="10" max="10" width="12.7109375" customWidth="1"/>
    <col min="11" max="11" width="20.7109375" customWidth="1"/>
  </cols>
  <sheetData>
    <row r="1" spans="1:11">
      <c r="A1" t="s">
        <v>66</v>
      </c>
      <c r="B1" t="s">
        <v>67</v>
      </c>
      <c r="C1" t="s">
        <v>29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74</v>
      </c>
      <c r="K1" t="s">
        <v>64</v>
      </c>
    </row>
    <row r="2" spans="1:11">
      <c r="A2" t="s">
        <v>108</v>
      </c>
      <c r="B2" t="s">
        <v>109</v>
      </c>
      <c r="C2" t="s">
        <v>32</v>
      </c>
      <c r="D2" t="s">
        <v>110</v>
      </c>
      <c r="E2">
        <v>10</v>
      </c>
      <c r="F2">
        <v>15000</v>
      </c>
      <c r="G2">
        <v>16000</v>
      </c>
      <c r="H2">
        <f>IFERROR([[#This Row],数量]*[[#This Row],現在価格], "")</f>
        <v>0</v>
      </c>
      <c r="I2">
        <f>IFERROR([[#This Row],評価額]-[[#This Row],数量]*[[#This Row],取得単価], "")</f>
        <v>0</v>
      </c>
      <c r="J2">
        <v>0.07000000000000001</v>
      </c>
      <c r="K2" t="s">
        <v>111</v>
      </c>
    </row>
    <row r="3" spans="1:11">
      <c r="H3">
        <f>IFERROR([[#This Row],数量]*[[#This Row],現在価格], "")</f>
        <v>0</v>
      </c>
      <c r="I3">
        <f>IFERROR([[#This Row],評価額]-[[#This Row],数量]*[[#This Row],取得単価], "")</f>
        <v>0</v>
      </c>
    </row>
    <row r="4" spans="1:11">
      <c r="H4">
        <f>IFERROR([[#This Row],数量]*[[#This Row],現在価格], "")</f>
        <v>0</v>
      </c>
      <c r="I4">
        <f>IFERROR([[#This Row],評価額]-[[#This Row],数量]*[[#This Row],取得単価], "")</f>
        <v>0</v>
      </c>
    </row>
    <row r="5" spans="1:11">
      <c r="H5">
        <f>IFERROR([[#This Row],数量]*[[#This Row],現在価格], "")</f>
        <v>0</v>
      </c>
      <c r="I5">
        <f>IFERROR([[#This Row],評価額]-[[#This Row],数量]*[[#This Row],取得単価], "")</f>
        <v>0</v>
      </c>
    </row>
    <row r="6" spans="1:11">
      <c r="H6">
        <f>IFERROR([[#This Row],数量]*[[#This Row],現在価格], "")</f>
        <v>0</v>
      </c>
      <c r="I6">
        <f>IFERROR([[#This Row],評価額]-[[#This Row],数量]*[[#This Row],取得単価], "")</f>
        <v>0</v>
      </c>
    </row>
    <row r="7" spans="1:11">
      <c r="H7">
        <f>IFERROR([[#This Row],数量]*[[#This Row],現在価格], "")</f>
        <v>0</v>
      </c>
      <c r="I7">
        <f>IFERROR([[#This Row],評価額]-[[#This Row],数量]*[[#This Row],取得単価], "")</f>
        <v>0</v>
      </c>
    </row>
    <row r="8" spans="1:11">
      <c r="H8">
        <f>IFERROR([[#This Row],数量]*[[#This Row],現在価格], "")</f>
        <v>0</v>
      </c>
      <c r="I8">
        <f>IFERROR([[#This Row],評価額]-[[#This Row],数量]*[[#This Row],取得単価], "")</f>
        <v>0</v>
      </c>
    </row>
    <row r="9" spans="1:11">
      <c r="H9">
        <f>IFERROR([[#This Row],数量]*[[#This Row],現在価格], "")</f>
        <v>0</v>
      </c>
      <c r="I9">
        <f>IFERROR([[#This Row],評価額]-[[#This Row],数量]*[[#This Row],取得単価], "")</f>
        <v>0</v>
      </c>
    </row>
    <row r="10" spans="1:11">
      <c r="H10">
        <f>IFERROR([[#This Row],数量]*[[#This Row],現在価格], "")</f>
        <v>0</v>
      </c>
      <c r="I10">
        <f>IFERROR([[#This Row],評価額]-[[#This Row],数量]*[[#This Row],取得単価], "")</f>
        <v>0</v>
      </c>
    </row>
    <row r="11" spans="1:11">
      <c r="H11">
        <f>IFERROR([[#This Row],数量]*[[#This Row],現在価格], "")</f>
        <v>0</v>
      </c>
      <c r="I11">
        <f>IFERROR([[#This Row],評価額]-[[#This Row],数量]*[[#This Row],取得単価], "")</f>
        <v>0</v>
      </c>
    </row>
    <row r="12" spans="1:11">
      <c r="H12">
        <f>IFERROR([[#This Row],数量]*[[#This Row],現在価格], "")</f>
        <v>0</v>
      </c>
      <c r="I12">
        <f>IFERROR([[#This Row],評価額]-[[#This Row],数量]*[[#This Row],取得単価], "")</f>
        <v>0</v>
      </c>
    </row>
    <row r="13" spans="1:11">
      <c r="H13">
        <f>IFERROR([[#This Row],数量]*[[#This Row],現在価格], "")</f>
        <v>0</v>
      </c>
      <c r="I13">
        <f>IFERROR([[#This Row],評価額]-[[#This Row],数量]*[[#This Row],取得単価], "")</f>
        <v>0</v>
      </c>
    </row>
    <row r="14" spans="1:11">
      <c r="H14">
        <f>IFERROR([[#This Row],数量]*[[#This Row],現在価格], "")</f>
        <v>0</v>
      </c>
      <c r="I14">
        <f>IFERROR([[#This Row],評価額]-[[#This Row],数量]*[[#This Row],取得単価], "")</f>
        <v>0</v>
      </c>
    </row>
    <row r="15" spans="1:11">
      <c r="H15">
        <f>IFERROR([[#This Row],数量]*[[#This Row],現在価格], "")</f>
        <v>0</v>
      </c>
      <c r="I15">
        <f>IFERROR([[#This Row],評価額]-[[#This Row],数量]*[[#This Row],取得単価], "")</f>
        <v>0</v>
      </c>
    </row>
    <row r="16" spans="1:11">
      <c r="H16">
        <f>IFERROR([[#This Row],数量]*[[#This Row],現在価格], "")</f>
        <v>0</v>
      </c>
      <c r="I16">
        <f>IFERROR([[#This Row],評価額]-[[#This Row],数量]*[[#This Row],取得単価], "")</f>
        <v>0</v>
      </c>
    </row>
    <row r="17" spans="8:9">
      <c r="H17">
        <f>IFERROR([[#This Row],数量]*[[#This Row],現在価格], "")</f>
        <v>0</v>
      </c>
      <c r="I17">
        <f>IFERROR([[#This Row],評価額]-[[#This Row],数量]*[[#This Row],取得単価], "")</f>
        <v>0</v>
      </c>
    </row>
    <row r="18" spans="8:9">
      <c r="H18">
        <f>IFERROR([[#This Row],数量]*[[#This Row],現在価格], "")</f>
        <v>0</v>
      </c>
      <c r="I18">
        <f>IFERROR([[#This Row],評価額]-[[#This Row],数量]*[[#This Row],取得単価], "")</f>
        <v>0</v>
      </c>
    </row>
    <row r="19" spans="8:9">
      <c r="H19">
        <f>IFERROR([[#This Row],数量]*[[#This Row],現在価格], "")</f>
        <v>0</v>
      </c>
      <c r="I19">
        <f>IFERROR([[#This Row],評価額]-[[#This Row],数量]*[[#This Row],取得単価], "")</f>
        <v>0</v>
      </c>
    </row>
    <row r="20" spans="8:9">
      <c r="H20">
        <f>IFERROR([[#This Row],数量]*[[#This Row],現在価格], "")</f>
        <v>0</v>
      </c>
      <c r="I20">
        <f>IFERROR([[#This Row],評価額]-[[#This Row],数量]*[[#This Row],取得単価], "")</f>
        <v>0</v>
      </c>
    </row>
    <row r="21" spans="8:9">
      <c r="H21">
        <f>IFERROR([[#This Row],数量]*[[#This Row],現在価格], "")</f>
        <v>0</v>
      </c>
      <c r="I21">
        <f>IFERROR([[#This Row],評価額]-[[#This Row],数量]*[[#This Row],取得単価], "")</f>
        <v>0</v>
      </c>
    </row>
    <row r="22" spans="8:9">
      <c r="H22">
        <f>IFERROR([[#This Row],数量]*[[#This Row],現在価格], "")</f>
        <v>0</v>
      </c>
      <c r="I22">
        <f>IFERROR([[#This Row],評価額]-[[#This Row],数量]*[[#This Row],取得単価], "")</f>
        <v>0</v>
      </c>
    </row>
    <row r="23" spans="8:9">
      <c r="H23">
        <f>IFERROR([[#This Row],数量]*[[#This Row],現在価格], "")</f>
        <v>0</v>
      </c>
      <c r="I23">
        <f>IFERROR([[#This Row],評価額]-[[#This Row],数量]*[[#This Row],取得単価], "")</f>
        <v>0</v>
      </c>
    </row>
    <row r="24" spans="8:9">
      <c r="H24">
        <f>IFERROR([[#This Row],数量]*[[#This Row],現在価格], "")</f>
        <v>0</v>
      </c>
      <c r="I24">
        <f>IFERROR([[#This Row],評価額]-[[#This Row],数量]*[[#This Row],取得単価], "")</f>
        <v>0</v>
      </c>
    </row>
    <row r="25" spans="8:9">
      <c r="H25">
        <f>IFERROR([[#This Row],数量]*[[#This Row],現在価格], "")</f>
        <v>0</v>
      </c>
      <c r="I25">
        <f>IFERROR([[#This Row],評価額]-[[#This Row],数量]*[[#This Row],取得単価], "")</f>
        <v>0</v>
      </c>
    </row>
    <row r="26" spans="8:9">
      <c r="H26">
        <f>IFERROR([[#This Row],数量]*[[#This Row],現在価格], "")</f>
        <v>0</v>
      </c>
      <c r="I26">
        <f>IFERROR([[#This Row],評価額]-[[#This Row],数量]*[[#This Row],取得単価], "")</f>
        <v>0</v>
      </c>
    </row>
    <row r="27" spans="8:9">
      <c r="H27">
        <f>IFERROR([[#This Row],数量]*[[#This Row],現在価格], "")</f>
        <v>0</v>
      </c>
      <c r="I27">
        <f>IFERROR([[#This Row],評価額]-[[#This Row],数量]*[[#This Row],取得単価], "")</f>
        <v>0</v>
      </c>
    </row>
    <row r="28" spans="8:9">
      <c r="H28">
        <f>IFERROR([[#This Row],数量]*[[#This Row],現在価格], "")</f>
        <v>0</v>
      </c>
      <c r="I28">
        <f>IFERROR([[#This Row],評価額]-[[#This Row],数量]*[[#This Row],取得単価], "")</f>
        <v>0</v>
      </c>
    </row>
    <row r="29" spans="8:9">
      <c r="H29">
        <f>IFERROR([[#This Row],数量]*[[#This Row],現在価格], "")</f>
        <v>0</v>
      </c>
      <c r="I29">
        <f>IFERROR([[#This Row],評価額]-[[#This Row],数量]*[[#This Row],取得単価], "")</f>
        <v>0</v>
      </c>
    </row>
    <row r="30" spans="8:9">
      <c r="H30">
        <f>IFERROR([[#This Row],数量]*[[#This Row],現在価格], "")</f>
        <v>0</v>
      </c>
      <c r="I30">
        <f>IFERROR([[#This Row],評価額]-[[#This Row],数量]*[[#This Row],取得単価], "")</f>
        <v>0</v>
      </c>
    </row>
    <row r="31" spans="8:9">
      <c r="H31">
        <f>IFERROR([[#This Row],数量]*[[#This Row],現在価格], "")</f>
        <v>0</v>
      </c>
      <c r="I31">
        <f>IFERROR([[#This Row],評価額]-[[#This Row],数量]*[[#This Row],取得単価], "")</f>
        <v>0</v>
      </c>
    </row>
    <row r="32" spans="8:9">
      <c r="H32">
        <f>IFERROR([[#This Row],数量]*[[#This Row],現在価格], "")</f>
        <v>0</v>
      </c>
      <c r="I32">
        <f>IFERROR([[#This Row],評価額]-[[#This Row],数量]*[[#This Row],取得単価], "")</f>
        <v>0</v>
      </c>
    </row>
    <row r="33" spans="8:9">
      <c r="H33">
        <f>IFERROR([[#This Row],数量]*[[#This Row],現在価格], "")</f>
        <v>0</v>
      </c>
      <c r="I33">
        <f>IFERROR([[#This Row],評価額]-[[#This Row],数量]*[[#This Row],取得単価], "")</f>
        <v>0</v>
      </c>
    </row>
    <row r="34" spans="8:9">
      <c r="H34">
        <f>IFERROR([[#This Row],数量]*[[#This Row],現在価格], "")</f>
        <v>0</v>
      </c>
      <c r="I34">
        <f>IFERROR([[#This Row],評価額]-[[#This Row],数量]*[[#This Row],取得単価], "")</f>
        <v>0</v>
      </c>
    </row>
    <row r="35" spans="8:9">
      <c r="H35">
        <f>IFERROR([[#This Row],数量]*[[#This Row],現在価格], "")</f>
        <v>0</v>
      </c>
      <c r="I35">
        <f>IFERROR([[#This Row],評価額]-[[#This Row],数量]*[[#This Row],取得単価], "")</f>
        <v>0</v>
      </c>
    </row>
    <row r="36" spans="8:9">
      <c r="H36">
        <f>IFERROR([[#This Row],数量]*[[#This Row],現在価格], "")</f>
        <v>0</v>
      </c>
      <c r="I36">
        <f>IFERROR([[#This Row],評価額]-[[#This Row],数量]*[[#This Row],取得単価], "")</f>
        <v>0</v>
      </c>
    </row>
    <row r="37" spans="8:9">
      <c r="H37">
        <f>IFERROR([[#This Row],数量]*[[#This Row],現在価格], "")</f>
        <v>0</v>
      </c>
      <c r="I37">
        <f>IFERROR([[#This Row],評価額]-[[#This Row],数量]*[[#This Row],取得単価], "")</f>
        <v>0</v>
      </c>
    </row>
    <row r="38" spans="8:9">
      <c r="H38">
        <f>IFERROR([[#This Row],数量]*[[#This Row],現在価格], "")</f>
        <v>0</v>
      </c>
      <c r="I38">
        <f>IFERROR([[#This Row],評価額]-[[#This Row],数量]*[[#This Row],取得単価], "")</f>
        <v>0</v>
      </c>
    </row>
    <row r="39" spans="8:9">
      <c r="H39">
        <f>IFERROR([[#This Row],数量]*[[#This Row],現在価格], "")</f>
        <v>0</v>
      </c>
      <c r="I39">
        <f>IFERROR([[#This Row],評価額]-[[#This Row],数量]*[[#This Row],取得単価], "")</f>
        <v>0</v>
      </c>
    </row>
    <row r="40" spans="8:9">
      <c r="H40">
        <f>IFERROR([[#This Row],数量]*[[#This Row],現在価格], "")</f>
        <v>0</v>
      </c>
      <c r="I40">
        <f>IFERROR([[#This Row],評価額]-[[#This Row],数量]*[[#This Row],取得単価], "")</f>
        <v>0</v>
      </c>
    </row>
    <row r="41" spans="8:9">
      <c r="H41">
        <f>IFERROR([[#This Row],数量]*[[#This Row],現在価格], "")</f>
        <v>0</v>
      </c>
      <c r="I41">
        <f>IFERROR([[#This Row],評価額]-[[#This Row],数量]*[[#This Row],取得単価], "")</f>
        <v>0</v>
      </c>
    </row>
    <row r="42" spans="8:9">
      <c r="H42">
        <f>IFERROR([[#This Row],数量]*[[#This Row],現在価格], "")</f>
        <v>0</v>
      </c>
      <c r="I42">
        <f>IFERROR([[#This Row],評価額]-[[#This Row],数量]*[[#This Row],取得単価], "")</f>
        <v>0</v>
      </c>
    </row>
    <row r="43" spans="8:9">
      <c r="H43">
        <f>IFERROR([[#This Row],数量]*[[#This Row],現在価格], "")</f>
        <v>0</v>
      </c>
      <c r="I43">
        <f>IFERROR([[#This Row],評価額]-[[#This Row],数量]*[[#This Row],取得単価], "")</f>
        <v>0</v>
      </c>
    </row>
    <row r="44" spans="8:9">
      <c r="H44">
        <f>IFERROR([[#This Row],数量]*[[#This Row],現在価格], "")</f>
        <v>0</v>
      </c>
      <c r="I44">
        <f>IFERROR([[#This Row],評価額]-[[#This Row],数量]*[[#This Row],取得単価], "")</f>
        <v>0</v>
      </c>
    </row>
    <row r="45" spans="8:9">
      <c r="H45">
        <f>IFERROR([[#This Row],数量]*[[#This Row],現在価格], "")</f>
        <v>0</v>
      </c>
      <c r="I45">
        <f>IFERROR([[#This Row],評価額]-[[#This Row],数量]*[[#This Row],取得単価], "")</f>
        <v>0</v>
      </c>
    </row>
    <row r="46" spans="8:9">
      <c r="H46">
        <f>IFERROR([[#This Row],数量]*[[#This Row],現在価格], "")</f>
        <v>0</v>
      </c>
      <c r="I46">
        <f>IFERROR([[#This Row],評価額]-[[#This Row],数量]*[[#This Row],取得単価], "")</f>
        <v>0</v>
      </c>
    </row>
    <row r="47" spans="8:9">
      <c r="H47">
        <f>IFERROR([[#This Row],数量]*[[#This Row],現在価格], "")</f>
        <v>0</v>
      </c>
      <c r="I47">
        <f>IFERROR([[#This Row],評価額]-[[#This Row],数量]*[[#This Row],取得単価], "")</f>
        <v>0</v>
      </c>
    </row>
    <row r="48" spans="8:9">
      <c r="H48">
        <f>IFERROR([[#This Row],数量]*[[#This Row],現在価格], "")</f>
        <v>0</v>
      </c>
      <c r="I48">
        <f>IFERROR([[#This Row],評価額]-[[#This Row],数量]*[[#This Row],取得単価], "")</f>
        <v>0</v>
      </c>
    </row>
    <row r="49" spans="8:9">
      <c r="H49">
        <f>IFERROR([[#This Row],数量]*[[#This Row],現在価格], "")</f>
        <v>0</v>
      </c>
      <c r="I49">
        <f>IFERROR([[#This Row],評価額]-[[#This Row],数量]*[[#This Row],取得単価], "")</f>
        <v>0</v>
      </c>
    </row>
    <row r="50" spans="8:9">
      <c r="H50">
        <f>IFERROR([[#This Row],数量]*[[#This Row],現在価格], "")</f>
        <v>0</v>
      </c>
      <c r="I50">
        <f>IFERROR([[#This Row],評価額]-[[#This Row],数量]*[[#This Row],取得単価], "")</f>
        <v>0</v>
      </c>
    </row>
    <row r="51" spans="8:9">
      <c r="H51">
        <f>IFERROR([[#This Row],数量]*[[#This Row],現在価格], "")</f>
        <v>0</v>
      </c>
      <c r="I51">
        <f>IFERROR([[#This Row],評価額]-[[#This Row],数量]*[[#This Row],取得単価], "")</f>
        <v>0</v>
      </c>
    </row>
    <row r="52" spans="8:9">
      <c r="H52">
        <f>IFERROR([[#This Row],数量]*[[#This Row],現在価格], "")</f>
        <v>0</v>
      </c>
      <c r="I52">
        <f>IFERROR([[#This Row],評価額]-[[#This Row],数量]*[[#This Row],取得単価], "")</f>
        <v>0</v>
      </c>
    </row>
    <row r="53" spans="8:9">
      <c r="H53">
        <f>IFERROR([[#This Row],数量]*[[#This Row],現在価格], "")</f>
        <v>0</v>
      </c>
      <c r="I53">
        <f>IFERROR([[#This Row],評価額]-[[#This Row],数量]*[[#This Row],取得単価], "")</f>
        <v>0</v>
      </c>
    </row>
    <row r="54" spans="8:9">
      <c r="H54">
        <f>IFERROR([[#This Row],数量]*[[#This Row],現在価格], "")</f>
        <v>0</v>
      </c>
      <c r="I54">
        <f>IFERROR([[#This Row],評価額]-[[#This Row],数量]*[[#This Row],取得単価], "")</f>
        <v>0</v>
      </c>
    </row>
    <row r="55" spans="8:9">
      <c r="H55">
        <f>IFERROR([[#This Row],数量]*[[#This Row],現在価格], "")</f>
        <v>0</v>
      </c>
      <c r="I55">
        <f>IFERROR([[#This Row],評価額]-[[#This Row],数量]*[[#This Row],取得単価], "")</f>
        <v>0</v>
      </c>
    </row>
    <row r="56" spans="8:9">
      <c r="H56">
        <f>IFERROR([[#This Row],数量]*[[#This Row],現在価格], "")</f>
        <v>0</v>
      </c>
      <c r="I56">
        <f>IFERROR([[#This Row],評価額]-[[#This Row],数量]*[[#This Row],取得単価], "")</f>
        <v>0</v>
      </c>
    </row>
    <row r="57" spans="8:9">
      <c r="H57">
        <f>IFERROR([[#This Row],数量]*[[#This Row],現在価格], "")</f>
        <v>0</v>
      </c>
      <c r="I57">
        <f>IFERROR([[#This Row],評価額]-[[#This Row],数量]*[[#This Row],取得単価], "")</f>
        <v>0</v>
      </c>
    </row>
    <row r="58" spans="8:9">
      <c r="H58">
        <f>IFERROR([[#This Row],数量]*[[#This Row],現在価格], "")</f>
        <v>0</v>
      </c>
      <c r="I58">
        <f>IFERROR([[#This Row],評価額]-[[#This Row],数量]*[[#This Row],取得単価], "")</f>
        <v>0</v>
      </c>
    </row>
    <row r="59" spans="8:9">
      <c r="H59">
        <f>IFERROR([[#This Row],数量]*[[#This Row],現在価格], "")</f>
        <v>0</v>
      </c>
      <c r="I59">
        <f>IFERROR([[#This Row],評価額]-[[#This Row],数量]*[[#This Row],取得単価], "")</f>
        <v>0</v>
      </c>
    </row>
    <row r="60" spans="8:9">
      <c r="H60">
        <f>IFERROR([[#This Row],数量]*[[#This Row],現在価格], "")</f>
        <v>0</v>
      </c>
      <c r="I60">
        <f>IFERROR([[#This Row],評価額]-[[#This Row],数量]*[[#This Row],取得単価], "")</f>
        <v>0</v>
      </c>
    </row>
    <row r="61" spans="8:9">
      <c r="H61">
        <f>IFERROR([[#This Row],数量]*[[#This Row],現在価格], "")</f>
        <v>0</v>
      </c>
      <c r="I61">
        <f>IFERROR([[#This Row],評価額]-[[#This Row],数量]*[[#This Row],取得単価], "")</f>
        <v>0</v>
      </c>
    </row>
    <row r="62" spans="8:9">
      <c r="H62">
        <f>IFERROR([[#This Row],数量]*[[#This Row],現在価格], "")</f>
        <v>0</v>
      </c>
      <c r="I62">
        <f>IFERROR([[#This Row],評価額]-[[#This Row],数量]*[[#This Row],取得単価], "")</f>
        <v>0</v>
      </c>
    </row>
    <row r="63" spans="8:9">
      <c r="H63">
        <f>IFERROR([[#This Row],数量]*[[#This Row],現在価格], "")</f>
        <v>0</v>
      </c>
      <c r="I63">
        <f>IFERROR([[#This Row],評価額]-[[#This Row],数量]*[[#This Row],取得単価], "")</f>
        <v>0</v>
      </c>
    </row>
    <row r="64" spans="8:9">
      <c r="H64">
        <f>IFERROR([[#This Row],数量]*[[#This Row],現在価格], "")</f>
        <v>0</v>
      </c>
      <c r="I64">
        <f>IFERROR([[#This Row],評価額]-[[#This Row],数量]*[[#This Row],取得単価], "")</f>
        <v>0</v>
      </c>
    </row>
    <row r="65" spans="8:9">
      <c r="H65">
        <f>IFERROR([[#This Row],数量]*[[#This Row],現在価格], "")</f>
        <v>0</v>
      </c>
      <c r="I65">
        <f>IFERROR([[#This Row],評価額]-[[#This Row],数量]*[[#This Row],取得単価], "")</f>
        <v>0</v>
      </c>
    </row>
    <row r="66" spans="8:9">
      <c r="H66">
        <f>IFERROR([[#This Row],数量]*[[#This Row],現在価格], "")</f>
        <v>0</v>
      </c>
      <c r="I66">
        <f>IFERROR([[#This Row],評価額]-[[#This Row],数量]*[[#This Row],取得単価], "")</f>
        <v>0</v>
      </c>
    </row>
    <row r="67" spans="8:9">
      <c r="H67">
        <f>IFERROR([[#This Row],数量]*[[#This Row],現在価格], "")</f>
        <v>0</v>
      </c>
      <c r="I67">
        <f>IFERROR([[#This Row],評価額]-[[#This Row],数量]*[[#This Row],取得単価], "")</f>
        <v>0</v>
      </c>
    </row>
    <row r="68" spans="8:9">
      <c r="H68">
        <f>IFERROR([[#This Row],数量]*[[#This Row],現在価格], "")</f>
        <v>0</v>
      </c>
      <c r="I68">
        <f>IFERROR([[#This Row],評価額]-[[#This Row],数量]*[[#This Row],取得単価], "")</f>
        <v>0</v>
      </c>
    </row>
    <row r="69" spans="8:9">
      <c r="H69">
        <f>IFERROR([[#This Row],数量]*[[#This Row],現在価格], "")</f>
        <v>0</v>
      </c>
      <c r="I69">
        <f>IFERROR([[#This Row],評価額]-[[#This Row],数量]*[[#This Row],取得単価], "")</f>
        <v>0</v>
      </c>
    </row>
    <row r="70" spans="8:9">
      <c r="H70">
        <f>IFERROR([[#This Row],数量]*[[#This Row],現在価格], "")</f>
        <v>0</v>
      </c>
      <c r="I70">
        <f>IFERROR([[#This Row],評価額]-[[#This Row],数量]*[[#This Row],取得単価], "")</f>
        <v>0</v>
      </c>
    </row>
    <row r="71" spans="8:9">
      <c r="H71">
        <f>IFERROR([[#This Row],数量]*[[#This Row],現在価格], "")</f>
        <v>0</v>
      </c>
      <c r="I71">
        <f>IFERROR([[#This Row],評価額]-[[#This Row],数量]*[[#This Row],取得単価], "")</f>
        <v>0</v>
      </c>
    </row>
    <row r="72" spans="8:9">
      <c r="H72">
        <f>IFERROR([[#This Row],数量]*[[#This Row],現在価格], "")</f>
        <v>0</v>
      </c>
      <c r="I72">
        <f>IFERROR([[#This Row],評価額]-[[#This Row],数量]*[[#This Row],取得単価], "")</f>
        <v>0</v>
      </c>
    </row>
    <row r="73" spans="8:9">
      <c r="H73">
        <f>IFERROR([[#This Row],数量]*[[#This Row],現在価格], "")</f>
        <v>0</v>
      </c>
      <c r="I73">
        <f>IFERROR([[#This Row],評価額]-[[#This Row],数量]*[[#This Row],取得単価], "")</f>
        <v>0</v>
      </c>
    </row>
    <row r="74" spans="8:9">
      <c r="H74">
        <f>IFERROR([[#This Row],数量]*[[#This Row],現在価格], "")</f>
        <v>0</v>
      </c>
      <c r="I74">
        <f>IFERROR([[#This Row],評価額]-[[#This Row],数量]*[[#This Row],取得単価], "")</f>
        <v>0</v>
      </c>
    </row>
    <row r="75" spans="8:9">
      <c r="H75">
        <f>IFERROR([[#This Row],数量]*[[#This Row],現在価格], "")</f>
        <v>0</v>
      </c>
      <c r="I75">
        <f>IFERROR([[#This Row],評価額]-[[#This Row],数量]*[[#This Row],取得単価], "")</f>
        <v>0</v>
      </c>
    </row>
    <row r="76" spans="8:9">
      <c r="H76">
        <f>IFERROR([[#This Row],数量]*[[#This Row],現在価格], "")</f>
        <v>0</v>
      </c>
      <c r="I76">
        <f>IFERROR([[#This Row],評価額]-[[#This Row],数量]*[[#This Row],取得単価], "")</f>
        <v>0</v>
      </c>
    </row>
    <row r="77" spans="8:9">
      <c r="H77">
        <f>IFERROR([[#This Row],数量]*[[#This Row],現在価格], "")</f>
        <v>0</v>
      </c>
      <c r="I77">
        <f>IFERROR([[#This Row],評価額]-[[#This Row],数量]*[[#This Row],取得単価], "")</f>
        <v>0</v>
      </c>
    </row>
    <row r="78" spans="8:9">
      <c r="H78">
        <f>IFERROR([[#This Row],数量]*[[#This Row],現在価格], "")</f>
        <v>0</v>
      </c>
      <c r="I78">
        <f>IFERROR([[#This Row],評価額]-[[#This Row],数量]*[[#This Row],取得単価], "")</f>
        <v>0</v>
      </c>
    </row>
    <row r="79" spans="8:9">
      <c r="H79">
        <f>IFERROR([[#This Row],数量]*[[#This Row],現在価格], "")</f>
        <v>0</v>
      </c>
      <c r="I79">
        <f>IFERROR([[#This Row],評価額]-[[#This Row],数量]*[[#This Row],取得単価], "")</f>
        <v>0</v>
      </c>
    </row>
    <row r="80" spans="8:9">
      <c r="H80">
        <f>IFERROR([[#This Row],数量]*[[#This Row],現在価格], "")</f>
        <v>0</v>
      </c>
      <c r="I80">
        <f>IFERROR([[#This Row],評価額]-[[#This Row],数量]*[[#This Row],取得単価], "")</f>
        <v>0</v>
      </c>
    </row>
    <row r="81" spans="8:9">
      <c r="H81">
        <f>IFERROR([[#This Row],数量]*[[#This Row],現在価格], "")</f>
        <v>0</v>
      </c>
      <c r="I81">
        <f>IFERROR([[#This Row],評価額]-[[#This Row],数量]*[[#This Row],取得単価], "")</f>
        <v>0</v>
      </c>
    </row>
    <row r="82" spans="8:9">
      <c r="H82">
        <f>IFERROR([[#This Row],数量]*[[#This Row],現在価格], "")</f>
        <v>0</v>
      </c>
      <c r="I82">
        <f>IFERROR([[#This Row],評価額]-[[#This Row],数量]*[[#This Row],取得単価], "")</f>
        <v>0</v>
      </c>
    </row>
    <row r="83" spans="8:9">
      <c r="H83">
        <f>IFERROR([[#This Row],数量]*[[#This Row],現在価格], "")</f>
        <v>0</v>
      </c>
      <c r="I83">
        <f>IFERROR([[#This Row],評価額]-[[#This Row],数量]*[[#This Row],取得単価], "")</f>
        <v>0</v>
      </c>
    </row>
    <row r="84" spans="8:9">
      <c r="H84">
        <f>IFERROR([[#This Row],数量]*[[#This Row],現在価格], "")</f>
        <v>0</v>
      </c>
      <c r="I84">
        <f>IFERROR([[#This Row],評価額]-[[#This Row],数量]*[[#This Row],取得単価], "")</f>
        <v>0</v>
      </c>
    </row>
    <row r="85" spans="8:9">
      <c r="H85">
        <f>IFERROR([[#This Row],数量]*[[#This Row],現在価格], "")</f>
        <v>0</v>
      </c>
      <c r="I85">
        <f>IFERROR([[#This Row],評価額]-[[#This Row],数量]*[[#This Row],取得単価], "")</f>
        <v>0</v>
      </c>
    </row>
    <row r="86" spans="8:9">
      <c r="H86">
        <f>IFERROR([[#This Row],数量]*[[#This Row],現在価格], "")</f>
        <v>0</v>
      </c>
      <c r="I86">
        <f>IFERROR([[#This Row],評価額]-[[#This Row],数量]*[[#This Row],取得単価], "")</f>
        <v>0</v>
      </c>
    </row>
    <row r="87" spans="8:9">
      <c r="H87">
        <f>IFERROR([[#This Row],数量]*[[#This Row],現在価格], "")</f>
        <v>0</v>
      </c>
      <c r="I87">
        <f>IFERROR([[#This Row],評価額]-[[#This Row],数量]*[[#This Row],取得単価], "")</f>
        <v>0</v>
      </c>
    </row>
    <row r="88" spans="8:9">
      <c r="H88">
        <f>IFERROR([[#This Row],数量]*[[#This Row],現在価格], "")</f>
        <v>0</v>
      </c>
      <c r="I88">
        <f>IFERROR([[#This Row],評価額]-[[#This Row],数量]*[[#This Row],取得単価], "")</f>
        <v>0</v>
      </c>
    </row>
    <row r="89" spans="8:9">
      <c r="H89">
        <f>IFERROR([[#This Row],数量]*[[#This Row],現在価格], "")</f>
        <v>0</v>
      </c>
      <c r="I89">
        <f>IFERROR([[#This Row],評価額]-[[#This Row],数量]*[[#This Row],取得単価], "")</f>
        <v>0</v>
      </c>
    </row>
    <row r="90" spans="8:9">
      <c r="H90">
        <f>IFERROR([[#This Row],数量]*[[#This Row],現在価格], "")</f>
        <v>0</v>
      </c>
      <c r="I90">
        <f>IFERROR([[#This Row],評価額]-[[#This Row],数量]*[[#This Row],取得単価], "")</f>
        <v>0</v>
      </c>
    </row>
    <row r="91" spans="8:9">
      <c r="H91">
        <f>IFERROR([[#This Row],数量]*[[#This Row],現在価格], "")</f>
        <v>0</v>
      </c>
      <c r="I91">
        <f>IFERROR([[#This Row],評価額]-[[#This Row],数量]*[[#This Row],取得単価], "")</f>
        <v>0</v>
      </c>
    </row>
    <row r="92" spans="8:9">
      <c r="H92">
        <f>IFERROR([[#This Row],数量]*[[#This Row],現在価格], "")</f>
        <v>0</v>
      </c>
      <c r="I92">
        <f>IFERROR([[#This Row],評価額]-[[#This Row],数量]*[[#This Row],取得単価], "")</f>
        <v>0</v>
      </c>
    </row>
    <row r="93" spans="8:9">
      <c r="H93">
        <f>IFERROR([[#This Row],数量]*[[#This Row],現在価格], "")</f>
        <v>0</v>
      </c>
      <c r="I93">
        <f>IFERROR([[#This Row],評価額]-[[#This Row],数量]*[[#This Row],取得単価], "")</f>
        <v>0</v>
      </c>
    </row>
    <row r="94" spans="8:9">
      <c r="H94">
        <f>IFERROR([[#This Row],数量]*[[#This Row],現在価格], "")</f>
        <v>0</v>
      </c>
      <c r="I94">
        <f>IFERROR([[#This Row],評価額]-[[#This Row],数量]*[[#This Row],取得単価], "")</f>
        <v>0</v>
      </c>
    </row>
    <row r="95" spans="8:9">
      <c r="H95">
        <f>IFERROR([[#This Row],数量]*[[#This Row],現在価格], "")</f>
        <v>0</v>
      </c>
      <c r="I95">
        <f>IFERROR([[#This Row],評価額]-[[#This Row],数量]*[[#This Row],取得単価], "")</f>
        <v>0</v>
      </c>
    </row>
    <row r="96" spans="8:9">
      <c r="H96">
        <f>IFERROR([[#This Row],数量]*[[#This Row],現在価格], "")</f>
        <v>0</v>
      </c>
      <c r="I96">
        <f>IFERROR([[#This Row],評価額]-[[#This Row],数量]*[[#This Row],取得単価], "")</f>
        <v>0</v>
      </c>
    </row>
    <row r="97" spans="8:9">
      <c r="H97">
        <f>IFERROR([[#This Row],数量]*[[#This Row],現在価格], "")</f>
        <v>0</v>
      </c>
      <c r="I97">
        <f>IFERROR([[#This Row],評価額]-[[#This Row],数量]*[[#This Row],取得単価], "")</f>
        <v>0</v>
      </c>
    </row>
    <row r="98" spans="8:9">
      <c r="H98">
        <f>IFERROR([[#This Row],数量]*[[#This Row],現在価格], "")</f>
        <v>0</v>
      </c>
      <c r="I98">
        <f>IFERROR([[#This Row],評価額]-[[#This Row],数量]*[[#This Row],取得単価], "")</f>
        <v>0</v>
      </c>
    </row>
    <row r="99" spans="8:9">
      <c r="H99">
        <f>IFERROR([[#This Row],数量]*[[#This Row],現在価格], "")</f>
        <v>0</v>
      </c>
      <c r="I99">
        <f>IFERROR([[#This Row],評価額]-[[#This Row],数量]*[[#This Row],取得単価], "")</f>
        <v>0</v>
      </c>
    </row>
    <row r="100" spans="8:9">
      <c r="H100">
        <f>IFERROR([[#This Row],数量]*[[#This Row],現在価格], "")</f>
        <v>0</v>
      </c>
      <c r="I100">
        <f>IFERROR([[#This Row],評価額]-[[#This Row],数量]*[[#This Row],取得単価], "")</f>
        <v>0</v>
      </c>
    </row>
    <row r="101" spans="8:9">
      <c r="H101">
        <f>IFERROR([[#This Row],数量]*[[#This Row],現在価格], "")</f>
        <v>0</v>
      </c>
      <c r="I101">
        <f>IFERROR([[#This Row],評価額]-[[#This Row],数量]*[[#This Row],取得単価], "")</f>
        <v>0</v>
      </c>
    </row>
    <row r="102" spans="8:9">
      <c r="H102">
        <f>IFERROR([[#This Row],数量]*[[#This Row],現在価格], "")</f>
        <v>0</v>
      </c>
      <c r="I102">
        <f>IFERROR([[#This Row],評価額]-[[#This Row],数量]*[[#This Row],取得単価], "")</f>
        <v>0</v>
      </c>
    </row>
    <row r="103" spans="8:9">
      <c r="H103">
        <f>IFERROR([[#This Row],数量]*[[#This Row],現在価格], "")</f>
        <v>0</v>
      </c>
      <c r="I103">
        <f>IFERROR([[#This Row],評価額]-[[#This Row],数量]*[[#This Row],取得単価], "")</f>
        <v>0</v>
      </c>
    </row>
    <row r="104" spans="8:9">
      <c r="H104">
        <f>IFERROR([[#This Row],数量]*[[#This Row],現在価格], "")</f>
        <v>0</v>
      </c>
      <c r="I104">
        <f>IFERROR([[#This Row],評価額]-[[#This Row],数量]*[[#This Row],取得単価], "")</f>
        <v>0</v>
      </c>
    </row>
    <row r="105" spans="8:9">
      <c r="H105">
        <f>IFERROR([[#This Row],数量]*[[#This Row],現在価格], "")</f>
        <v>0</v>
      </c>
      <c r="I105">
        <f>IFERROR([[#This Row],評価額]-[[#This Row],数量]*[[#This Row],取得単価], "")</f>
        <v>0</v>
      </c>
    </row>
    <row r="106" spans="8:9">
      <c r="H106">
        <f>IFERROR([[#This Row],数量]*[[#This Row],現在価格], "")</f>
        <v>0</v>
      </c>
      <c r="I106">
        <f>IFERROR([[#This Row],評価額]-[[#This Row],数量]*[[#This Row],取得単価], "")</f>
        <v>0</v>
      </c>
    </row>
    <row r="107" spans="8:9">
      <c r="H107">
        <f>IFERROR([[#This Row],数量]*[[#This Row],現在価格], "")</f>
        <v>0</v>
      </c>
      <c r="I107">
        <f>IFERROR([[#This Row],評価額]-[[#This Row],数量]*[[#This Row],取得単価], "")</f>
        <v>0</v>
      </c>
    </row>
    <row r="108" spans="8:9">
      <c r="H108">
        <f>IFERROR([[#This Row],数量]*[[#This Row],現在価格], "")</f>
        <v>0</v>
      </c>
      <c r="I108">
        <f>IFERROR([[#This Row],評価額]-[[#This Row],数量]*[[#This Row],取得単価], "")</f>
        <v>0</v>
      </c>
    </row>
    <row r="109" spans="8:9">
      <c r="H109">
        <f>IFERROR([[#This Row],数量]*[[#This Row],現在価格], "")</f>
        <v>0</v>
      </c>
      <c r="I109">
        <f>IFERROR([[#This Row],評価額]-[[#This Row],数量]*[[#This Row],取得単価], "")</f>
        <v>0</v>
      </c>
    </row>
    <row r="110" spans="8:9">
      <c r="H110">
        <f>IFERROR([[#This Row],数量]*[[#This Row],現在価格], "")</f>
        <v>0</v>
      </c>
      <c r="I110">
        <f>IFERROR([[#This Row],評価額]-[[#This Row],数量]*[[#This Row],取得単価], "")</f>
        <v>0</v>
      </c>
    </row>
    <row r="111" spans="8:9">
      <c r="H111">
        <f>IFERROR([[#This Row],数量]*[[#This Row],現在価格], "")</f>
        <v>0</v>
      </c>
      <c r="I111">
        <f>IFERROR([[#This Row],評価額]-[[#This Row],数量]*[[#This Row],取得単価], "")</f>
        <v>0</v>
      </c>
    </row>
    <row r="112" spans="8:9">
      <c r="H112">
        <f>IFERROR([[#This Row],数量]*[[#This Row],現在価格], "")</f>
        <v>0</v>
      </c>
      <c r="I112">
        <f>IFERROR([[#This Row],評価額]-[[#This Row],数量]*[[#This Row],取得単価], "")</f>
        <v>0</v>
      </c>
    </row>
    <row r="113" spans="8:9">
      <c r="H113">
        <f>IFERROR([[#This Row],数量]*[[#This Row],現在価格], "")</f>
        <v>0</v>
      </c>
      <c r="I113">
        <f>IFERROR([[#This Row],評価額]-[[#This Row],数量]*[[#This Row],取得単価], "")</f>
        <v>0</v>
      </c>
    </row>
    <row r="114" spans="8:9">
      <c r="H114">
        <f>IFERROR([[#This Row],数量]*[[#This Row],現在価格], "")</f>
        <v>0</v>
      </c>
      <c r="I114">
        <f>IFERROR([[#This Row],評価額]-[[#This Row],数量]*[[#This Row],取得単価], "")</f>
        <v>0</v>
      </c>
    </row>
    <row r="115" spans="8:9">
      <c r="H115">
        <f>IFERROR([[#This Row],数量]*[[#This Row],現在価格], "")</f>
        <v>0</v>
      </c>
      <c r="I115">
        <f>IFERROR([[#This Row],評価額]-[[#This Row],数量]*[[#This Row],取得単価], "")</f>
        <v>0</v>
      </c>
    </row>
    <row r="116" spans="8:9">
      <c r="H116">
        <f>IFERROR([[#This Row],数量]*[[#This Row],現在価格], "")</f>
        <v>0</v>
      </c>
      <c r="I116">
        <f>IFERROR([[#This Row],評価額]-[[#This Row],数量]*[[#This Row],取得単価], "")</f>
        <v>0</v>
      </c>
    </row>
    <row r="117" spans="8:9">
      <c r="H117">
        <f>IFERROR([[#This Row],数量]*[[#This Row],現在価格], "")</f>
        <v>0</v>
      </c>
      <c r="I117">
        <f>IFERROR([[#This Row],評価額]-[[#This Row],数量]*[[#This Row],取得単価], "")</f>
        <v>0</v>
      </c>
    </row>
    <row r="118" spans="8:9">
      <c r="H118">
        <f>IFERROR([[#This Row],数量]*[[#This Row],現在価格], "")</f>
        <v>0</v>
      </c>
      <c r="I118">
        <f>IFERROR([[#This Row],評価額]-[[#This Row],数量]*[[#This Row],取得単価], "")</f>
        <v>0</v>
      </c>
    </row>
    <row r="119" spans="8:9">
      <c r="H119">
        <f>IFERROR([[#This Row],数量]*[[#This Row],現在価格], "")</f>
        <v>0</v>
      </c>
      <c r="I119">
        <f>IFERROR([[#This Row],評価額]-[[#This Row],数量]*[[#This Row],取得単価], "")</f>
        <v>0</v>
      </c>
    </row>
    <row r="120" spans="8:9">
      <c r="H120">
        <f>IFERROR([[#This Row],数量]*[[#This Row],現在価格], "")</f>
        <v>0</v>
      </c>
      <c r="I120">
        <f>IFERROR([[#This Row],評価額]-[[#This Row],数量]*[[#This Row],取得単価], "")</f>
        <v>0</v>
      </c>
    </row>
    <row r="121" spans="8:9">
      <c r="H121">
        <f>IFERROR([[#This Row],数量]*[[#This Row],現在価格], "")</f>
        <v>0</v>
      </c>
      <c r="I121">
        <f>IFERROR([[#This Row],評価額]-[[#This Row],数量]*[[#This Row],取得単価], "")</f>
        <v>0</v>
      </c>
    </row>
    <row r="122" spans="8:9">
      <c r="H122">
        <f>IFERROR([[#This Row],数量]*[[#This Row],現在価格], "")</f>
        <v>0</v>
      </c>
      <c r="I122">
        <f>IFERROR([[#This Row],評価額]-[[#This Row],数量]*[[#This Row],取得単価], "")</f>
        <v>0</v>
      </c>
    </row>
    <row r="123" spans="8:9">
      <c r="H123">
        <f>IFERROR([[#This Row],数量]*[[#This Row],現在価格], "")</f>
        <v>0</v>
      </c>
      <c r="I123">
        <f>IFERROR([[#This Row],評価額]-[[#This Row],数量]*[[#This Row],取得単価], "")</f>
        <v>0</v>
      </c>
    </row>
    <row r="124" spans="8:9">
      <c r="H124">
        <f>IFERROR([[#This Row],数量]*[[#This Row],現在価格], "")</f>
        <v>0</v>
      </c>
      <c r="I124">
        <f>IFERROR([[#This Row],評価額]-[[#This Row],数量]*[[#This Row],取得単価], "")</f>
        <v>0</v>
      </c>
    </row>
    <row r="125" spans="8:9">
      <c r="H125">
        <f>IFERROR([[#This Row],数量]*[[#This Row],現在価格], "")</f>
        <v>0</v>
      </c>
      <c r="I125">
        <f>IFERROR([[#This Row],評価額]-[[#This Row],数量]*[[#This Row],取得単価], "")</f>
        <v>0</v>
      </c>
    </row>
    <row r="126" spans="8:9">
      <c r="H126">
        <f>IFERROR([[#This Row],数量]*[[#This Row],現在価格], "")</f>
        <v>0</v>
      </c>
      <c r="I126">
        <f>IFERROR([[#This Row],評価額]-[[#This Row],数量]*[[#This Row],取得単価], "")</f>
        <v>0</v>
      </c>
    </row>
    <row r="127" spans="8:9">
      <c r="H127">
        <f>IFERROR([[#This Row],数量]*[[#This Row],現在価格], "")</f>
        <v>0</v>
      </c>
      <c r="I127">
        <f>IFERROR([[#This Row],評価額]-[[#This Row],数量]*[[#This Row],取得単価], "")</f>
        <v>0</v>
      </c>
    </row>
    <row r="128" spans="8:9">
      <c r="H128">
        <f>IFERROR([[#This Row],数量]*[[#This Row],現在価格], "")</f>
        <v>0</v>
      </c>
      <c r="I128">
        <f>IFERROR([[#This Row],評価額]-[[#This Row],数量]*[[#This Row],取得単価], "")</f>
        <v>0</v>
      </c>
    </row>
    <row r="129" spans="8:9">
      <c r="H129">
        <f>IFERROR([[#This Row],数量]*[[#This Row],現在価格], "")</f>
        <v>0</v>
      </c>
      <c r="I129">
        <f>IFERROR([[#This Row],評価額]-[[#This Row],数量]*[[#This Row],取得単価], "")</f>
        <v>0</v>
      </c>
    </row>
    <row r="130" spans="8:9">
      <c r="H130">
        <f>IFERROR([[#This Row],数量]*[[#This Row],現在価格], "")</f>
        <v>0</v>
      </c>
      <c r="I130">
        <f>IFERROR([[#This Row],評価額]-[[#This Row],数量]*[[#This Row],取得単価], "")</f>
        <v>0</v>
      </c>
    </row>
    <row r="131" spans="8:9">
      <c r="H131">
        <f>IFERROR([[#This Row],数量]*[[#This Row],現在価格], "")</f>
        <v>0</v>
      </c>
      <c r="I131">
        <f>IFERROR([[#This Row],評価額]-[[#This Row],数量]*[[#This Row],取得単価], "")</f>
        <v>0</v>
      </c>
    </row>
    <row r="132" spans="8:9">
      <c r="H132">
        <f>IFERROR([[#This Row],数量]*[[#This Row],現在価格], "")</f>
        <v>0</v>
      </c>
      <c r="I132">
        <f>IFERROR([[#This Row],評価額]-[[#This Row],数量]*[[#This Row],取得単価], "")</f>
        <v>0</v>
      </c>
    </row>
    <row r="133" spans="8:9">
      <c r="H133">
        <f>IFERROR([[#This Row],数量]*[[#This Row],現在価格], "")</f>
        <v>0</v>
      </c>
      <c r="I133">
        <f>IFERROR([[#This Row],評価額]-[[#This Row],数量]*[[#This Row],取得単価], "")</f>
        <v>0</v>
      </c>
    </row>
    <row r="134" spans="8:9">
      <c r="H134">
        <f>IFERROR([[#This Row],数量]*[[#This Row],現在価格], "")</f>
        <v>0</v>
      </c>
      <c r="I134">
        <f>IFERROR([[#This Row],評価額]-[[#This Row],数量]*[[#This Row],取得単価], "")</f>
        <v>0</v>
      </c>
    </row>
    <row r="135" spans="8:9">
      <c r="H135">
        <f>IFERROR([[#This Row],数量]*[[#This Row],現在価格], "")</f>
        <v>0</v>
      </c>
      <c r="I135">
        <f>IFERROR([[#This Row],評価額]-[[#This Row],数量]*[[#This Row],取得単価], "")</f>
        <v>0</v>
      </c>
    </row>
    <row r="136" spans="8:9">
      <c r="H136">
        <f>IFERROR([[#This Row],数量]*[[#This Row],現在価格], "")</f>
        <v>0</v>
      </c>
      <c r="I136">
        <f>IFERROR([[#This Row],評価額]-[[#This Row],数量]*[[#This Row],取得単価], "")</f>
        <v>0</v>
      </c>
    </row>
    <row r="137" spans="8:9">
      <c r="H137">
        <f>IFERROR([[#This Row],数量]*[[#This Row],現在価格], "")</f>
        <v>0</v>
      </c>
      <c r="I137">
        <f>IFERROR([[#This Row],評価額]-[[#This Row],数量]*[[#This Row],取得単価], "")</f>
        <v>0</v>
      </c>
    </row>
    <row r="138" spans="8:9">
      <c r="H138">
        <f>IFERROR([[#This Row],数量]*[[#This Row],現在価格], "")</f>
        <v>0</v>
      </c>
      <c r="I138">
        <f>IFERROR([[#This Row],評価額]-[[#This Row],数量]*[[#This Row],取得単価], "")</f>
        <v>0</v>
      </c>
    </row>
    <row r="139" spans="8:9">
      <c r="H139">
        <f>IFERROR([[#This Row],数量]*[[#This Row],現在価格], "")</f>
        <v>0</v>
      </c>
      <c r="I139">
        <f>IFERROR([[#This Row],評価額]-[[#This Row],数量]*[[#This Row],取得単価], "")</f>
        <v>0</v>
      </c>
    </row>
    <row r="140" spans="8:9">
      <c r="H140">
        <f>IFERROR([[#This Row],数量]*[[#This Row],現在価格], "")</f>
        <v>0</v>
      </c>
      <c r="I140">
        <f>IFERROR([[#This Row],評価額]-[[#This Row],数量]*[[#This Row],取得単価], "")</f>
        <v>0</v>
      </c>
    </row>
    <row r="141" spans="8:9">
      <c r="H141">
        <f>IFERROR([[#This Row],数量]*[[#This Row],現在価格], "")</f>
        <v>0</v>
      </c>
      <c r="I141">
        <f>IFERROR([[#This Row],評価額]-[[#This Row],数量]*[[#This Row],取得単価], "")</f>
        <v>0</v>
      </c>
    </row>
    <row r="142" spans="8:9">
      <c r="H142">
        <f>IFERROR([[#This Row],数量]*[[#This Row],現在価格], "")</f>
        <v>0</v>
      </c>
      <c r="I142">
        <f>IFERROR([[#This Row],評価額]-[[#This Row],数量]*[[#This Row],取得単価], "")</f>
        <v>0</v>
      </c>
    </row>
    <row r="143" spans="8:9">
      <c r="H143">
        <f>IFERROR([[#This Row],数量]*[[#This Row],現在価格], "")</f>
        <v>0</v>
      </c>
      <c r="I143">
        <f>IFERROR([[#This Row],評価額]-[[#This Row],数量]*[[#This Row],取得単価], "")</f>
        <v>0</v>
      </c>
    </row>
    <row r="144" spans="8:9">
      <c r="H144">
        <f>IFERROR([[#This Row],数量]*[[#This Row],現在価格], "")</f>
        <v>0</v>
      </c>
      <c r="I144">
        <f>IFERROR([[#This Row],評価額]-[[#This Row],数量]*[[#This Row],取得単価], "")</f>
        <v>0</v>
      </c>
    </row>
    <row r="145" spans="8:9">
      <c r="H145">
        <f>IFERROR([[#This Row],数量]*[[#This Row],現在価格], "")</f>
        <v>0</v>
      </c>
      <c r="I145">
        <f>IFERROR([[#This Row],評価額]-[[#This Row],数量]*[[#This Row],取得単価], "")</f>
        <v>0</v>
      </c>
    </row>
    <row r="146" spans="8:9">
      <c r="H146">
        <f>IFERROR([[#This Row],数量]*[[#This Row],現在価格], "")</f>
        <v>0</v>
      </c>
      <c r="I146">
        <f>IFERROR([[#This Row],評価額]-[[#This Row],数量]*[[#This Row],取得単価], "")</f>
        <v>0</v>
      </c>
    </row>
    <row r="147" spans="8:9">
      <c r="H147">
        <f>IFERROR([[#This Row],数量]*[[#This Row],現在価格], "")</f>
        <v>0</v>
      </c>
      <c r="I147">
        <f>IFERROR([[#This Row],評価額]-[[#This Row],数量]*[[#This Row],取得単価], "")</f>
        <v>0</v>
      </c>
    </row>
    <row r="148" spans="8:9">
      <c r="H148">
        <f>IFERROR([[#This Row],数量]*[[#This Row],現在価格], "")</f>
        <v>0</v>
      </c>
      <c r="I148">
        <f>IFERROR([[#This Row],評価額]-[[#This Row],数量]*[[#This Row],取得単価], "")</f>
        <v>0</v>
      </c>
    </row>
    <row r="149" spans="8:9">
      <c r="H149">
        <f>IFERROR([[#This Row],数量]*[[#This Row],現在価格], "")</f>
        <v>0</v>
      </c>
      <c r="I149">
        <f>IFERROR([[#This Row],評価額]-[[#This Row],数量]*[[#This Row],取得単価], "")</f>
        <v>0</v>
      </c>
    </row>
    <row r="150" spans="8:9">
      <c r="H150">
        <f>IFERROR([[#This Row],数量]*[[#This Row],現在価格], "")</f>
        <v>0</v>
      </c>
      <c r="I150">
        <f>IFERROR([[#This Row],評価額]-[[#This Row],数量]*[[#This Row],取得単価], "")</f>
        <v>0</v>
      </c>
    </row>
    <row r="151" spans="8:9">
      <c r="H151">
        <f>IFERROR([[#This Row],数量]*[[#This Row],現在価格], "")</f>
        <v>0</v>
      </c>
      <c r="I151">
        <f>IFERROR([[#This Row],評価額]-[[#This Row],数量]*[[#This Row],取得単価], "")</f>
        <v>0</v>
      </c>
    </row>
    <row r="152" spans="8:9">
      <c r="H152">
        <f>IFERROR([[#This Row],数量]*[[#This Row],現在価格], "")</f>
        <v>0</v>
      </c>
      <c r="I152">
        <f>IFERROR([[#This Row],評価額]-[[#This Row],数量]*[[#This Row],取得単価], "")</f>
        <v>0</v>
      </c>
    </row>
    <row r="153" spans="8:9">
      <c r="H153">
        <f>IFERROR([[#This Row],数量]*[[#This Row],現在価格], "")</f>
        <v>0</v>
      </c>
      <c r="I153">
        <f>IFERROR([[#This Row],評価額]-[[#This Row],数量]*[[#This Row],取得単価], "")</f>
        <v>0</v>
      </c>
    </row>
    <row r="154" spans="8:9">
      <c r="H154">
        <f>IFERROR([[#This Row],数量]*[[#This Row],現在価格], "")</f>
        <v>0</v>
      </c>
      <c r="I154">
        <f>IFERROR([[#This Row],評価額]-[[#This Row],数量]*[[#This Row],取得単価], "")</f>
        <v>0</v>
      </c>
    </row>
    <row r="155" spans="8:9">
      <c r="H155">
        <f>IFERROR([[#This Row],数量]*[[#This Row],現在価格], "")</f>
        <v>0</v>
      </c>
      <c r="I155">
        <f>IFERROR([[#This Row],評価額]-[[#This Row],数量]*[[#This Row],取得単価], "")</f>
        <v>0</v>
      </c>
    </row>
    <row r="156" spans="8:9">
      <c r="H156">
        <f>IFERROR([[#This Row],数量]*[[#This Row],現在価格], "")</f>
        <v>0</v>
      </c>
      <c r="I156">
        <f>IFERROR([[#This Row],評価額]-[[#This Row],数量]*[[#This Row],取得単価], "")</f>
        <v>0</v>
      </c>
    </row>
    <row r="157" spans="8:9">
      <c r="H157">
        <f>IFERROR([[#This Row],数量]*[[#This Row],現在価格], "")</f>
        <v>0</v>
      </c>
      <c r="I157">
        <f>IFERROR([[#This Row],評価額]-[[#This Row],数量]*[[#This Row],取得単価], "")</f>
        <v>0</v>
      </c>
    </row>
    <row r="158" spans="8:9">
      <c r="H158">
        <f>IFERROR([[#This Row],数量]*[[#This Row],現在価格], "")</f>
        <v>0</v>
      </c>
      <c r="I158">
        <f>IFERROR([[#This Row],評価額]-[[#This Row],数量]*[[#This Row],取得単価], "")</f>
        <v>0</v>
      </c>
    </row>
    <row r="159" spans="8:9">
      <c r="H159">
        <f>IFERROR([[#This Row],数量]*[[#This Row],現在価格], "")</f>
        <v>0</v>
      </c>
      <c r="I159">
        <f>IFERROR([[#This Row],評価額]-[[#This Row],数量]*[[#This Row],取得単価], "")</f>
        <v>0</v>
      </c>
    </row>
    <row r="160" spans="8:9">
      <c r="H160">
        <f>IFERROR([[#This Row],数量]*[[#This Row],現在価格], "")</f>
        <v>0</v>
      </c>
      <c r="I160">
        <f>IFERROR([[#This Row],評価額]-[[#This Row],数量]*[[#This Row],取得単価], "")</f>
        <v>0</v>
      </c>
    </row>
    <row r="161" spans="8:9">
      <c r="H161">
        <f>IFERROR([[#This Row],数量]*[[#This Row],現在価格], "")</f>
        <v>0</v>
      </c>
      <c r="I161">
        <f>IFERROR([[#This Row],評価額]-[[#This Row],数量]*[[#This Row],取得単価], "")</f>
        <v>0</v>
      </c>
    </row>
    <row r="162" spans="8:9">
      <c r="H162">
        <f>IFERROR([[#This Row],数量]*[[#This Row],現在価格], "")</f>
        <v>0</v>
      </c>
      <c r="I162">
        <f>IFERROR([[#This Row],評価額]-[[#This Row],数量]*[[#This Row],取得単価], "")</f>
        <v>0</v>
      </c>
    </row>
    <row r="163" spans="8:9">
      <c r="H163">
        <f>IFERROR([[#This Row],数量]*[[#This Row],現在価格], "")</f>
        <v>0</v>
      </c>
      <c r="I163">
        <f>IFERROR([[#This Row],評価額]-[[#This Row],数量]*[[#This Row],取得単価], "")</f>
        <v>0</v>
      </c>
    </row>
    <row r="164" spans="8:9">
      <c r="H164">
        <f>IFERROR([[#This Row],数量]*[[#This Row],現在価格], "")</f>
        <v>0</v>
      </c>
      <c r="I164">
        <f>IFERROR([[#This Row],評価額]-[[#This Row],数量]*[[#This Row],取得単価], "")</f>
        <v>0</v>
      </c>
    </row>
    <row r="165" spans="8:9">
      <c r="H165">
        <f>IFERROR([[#This Row],数量]*[[#This Row],現在価格], "")</f>
        <v>0</v>
      </c>
      <c r="I165">
        <f>IFERROR([[#This Row],評価額]-[[#This Row],数量]*[[#This Row],取得単価], "")</f>
        <v>0</v>
      </c>
    </row>
    <row r="166" spans="8:9">
      <c r="H166">
        <f>IFERROR([[#This Row],数量]*[[#This Row],現在価格], "")</f>
        <v>0</v>
      </c>
      <c r="I166">
        <f>IFERROR([[#This Row],評価額]-[[#This Row],数量]*[[#This Row],取得単価], "")</f>
        <v>0</v>
      </c>
    </row>
    <row r="167" spans="8:9">
      <c r="H167">
        <f>IFERROR([[#This Row],数量]*[[#This Row],現在価格], "")</f>
        <v>0</v>
      </c>
      <c r="I167">
        <f>IFERROR([[#This Row],評価額]-[[#This Row],数量]*[[#This Row],取得単価], "")</f>
        <v>0</v>
      </c>
    </row>
    <row r="168" spans="8:9">
      <c r="H168">
        <f>IFERROR([[#This Row],数量]*[[#This Row],現在価格], "")</f>
        <v>0</v>
      </c>
      <c r="I168">
        <f>IFERROR([[#This Row],評価額]-[[#This Row],数量]*[[#This Row],取得単価], "")</f>
        <v>0</v>
      </c>
    </row>
    <row r="169" spans="8:9">
      <c r="H169">
        <f>IFERROR([[#This Row],数量]*[[#This Row],現在価格], "")</f>
        <v>0</v>
      </c>
      <c r="I169">
        <f>IFERROR([[#This Row],評価額]-[[#This Row],数量]*[[#This Row],取得単価], "")</f>
        <v>0</v>
      </c>
    </row>
    <row r="170" spans="8:9">
      <c r="H170">
        <f>IFERROR([[#This Row],数量]*[[#This Row],現在価格], "")</f>
        <v>0</v>
      </c>
      <c r="I170">
        <f>IFERROR([[#This Row],評価額]-[[#This Row],数量]*[[#This Row],取得単価], "")</f>
        <v>0</v>
      </c>
    </row>
    <row r="171" spans="8:9">
      <c r="H171">
        <f>IFERROR([[#This Row],数量]*[[#This Row],現在価格], "")</f>
        <v>0</v>
      </c>
      <c r="I171">
        <f>IFERROR([[#This Row],評価額]-[[#This Row],数量]*[[#This Row],取得単価], "")</f>
        <v>0</v>
      </c>
    </row>
    <row r="172" spans="8:9">
      <c r="H172">
        <f>IFERROR([[#This Row],数量]*[[#This Row],現在価格], "")</f>
        <v>0</v>
      </c>
      <c r="I172">
        <f>IFERROR([[#This Row],評価額]-[[#This Row],数量]*[[#This Row],取得単価], "")</f>
        <v>0</v>
      </c>
    </row>
    <row r="173" spans="8:9">
      <c r="H173">
        <f>IFERROR([[#This Row],数量]*[[#This Row],現在価格], "")</f>
        <v>0</v>
      </c>
      <c r="I173">
        <f>IFERROR([[#This Row],評価額]-[[#This Row],数量]*[[#This Row],取得単価], "")</f>
        <v>0</v>
      </c>
    </row>
    <row r="174" spans="8:9">
      <c r="H174">
        <f>IFERROR([[#This Row],数量]*[[#This Row],現在価格], "")</f>
        <v>0</v>
      </c>
      <c r="I174">
        <f>IFERROR([[#This Row],評価額]-[[#This Row],数量]*[[#This Row],取得単価], "")</f>
        <v>0</v>
      </c>
    </row>
    <row r="175" spans="8:9">
      <c r="H175">
        <f>IFERROR([[#This Row],数量]*[[#This Row],現在価格], "")</f>
        <v>0</v>
      </c>
      <c r="I175">
        <f>IFERROR([[#This Row],評価額]-[[#This Row],数量]*[[#This Row],取得単価], "")</f>
        <v>0</v>
      </c>
    </row>
    <row r="176" spans="8:9">
      <c r="H176">
        <f>IFERROR([[#This Row],数量]*[[#This Row],現在価格], "")</f>
        <v>0</v>
      </c>
      <c r="I176">
        <f>IFERROR([[#This Row],評価額]-[[#This Row],数量]*[[#This Row],取得単価], "")</f>
        <v>0</v>
      </c>
    </row>
    <row r="177" spans="8:9">
      <c r="H177">
        <f>IFERROR([[#This Row],数量]*[[#This Row],現在価格], "")</f>
        <v>0</v>
      </c>
      <c r="I177">
        <f>IFERROR([[#This Row],評価額]-[[#This Row],数量]*[[#This Row],取得単価], "")</f>
        <v>0</v>
      </c>
    </row>
    <row r="178" spans="8:9">
      <c r="H178">
        <f>IFERROR([[#This Row],数量]*[[#This Row],現在価格], "")</f>
        <v>0</v>
      </c>
      <c r="I178">
        <f>IFERROR([[#This Row],評価額]-[[#This Row],数量]*[[#This Row],取得単価], "")</f>
        <v>0</v>
      </c>
    </row>
    <row r="179" spans="8:9">
      <c r="H179">
        <f>IFERROR([[#This Row],数量]*[[#This Row],現在価格], "")</f>
        <v>0</v>
      </c>
      <c r="I179">
        <f>IFERROR([[#This Row],評価額]-[[#This Row],数量]*[[#This Row],取得単価], "")</f>
        <v>0</v>
      </c>
    </row>
    <row r="180" spans="8:9">
      <c r="H180">
        <f>IFERROR([[#This Row],数量]*[[#This Row],現在価格], "")</f>
        <v>0</v>
      </c>
      <c r="I180">
        <f>IFERROR([[#This Row],評価額]-[[#This Row],数量]*[[#This Row],取得単価], "")</f>
        <v>0</v>
      </c>
    </row>
    <row r="181" spans="8:9">
      <c r="H181">
        <f>IFERROR([[#This Row],数量]*[[#This Row],現在価格], "")</f>
        <v>0</v>
      </c>
      <c r="I181">
        <f>IFERROR([[#This Row],評価額]-[[#This Row],数量]*[[#This Row],取得単価], "")</f>
        <v>0</v>
      </c>
    </row>
    <row r="182" spans="8:9">
      <c r="H182">
        <f>IFERROR([[#This Row],数量]*[[#This Row],現在価格], "")</f>
        <v>0</v>
      </c>
      <c r="I182">
        <f>IFERROR([[#This Row],評価額]-[[#This Row],数量]*[[#This Row],取得単価], "")</f>
        <v>0</v>
      </c>
    </row>
    <row r="183" spans="8:9">
      <c r="H183">
        <f>IFERROR([[#This Row],数量]*[[#This Row],現在価格], "")</f>
        <v>0</v>
      </c>
      <c r="I183">
        <f>IFERROR([[#This Row],評価額]-[[#This Row],数量]*[[#This Row],取得単価], "")</f>
        <v>0</v>
      </c>
    </row>
    <row r="184" spans="8:9">
      <c r="H184">
        <f>IFERROR([[#This Row],数量]*[[#This Row],現在価格], "")</f>
        <v>0</v>
      </c>
      <c r="I184">
        <f>IFERROR([[#This Row],評価額]-[[#This Row],数量]*[[#This Row],取得単価], "")</f>
        <v>0</v>
      </c>
    </row>
    <row r="185" spans="8:9">
      <c r="H185">
        <f>IFERROR([[#This Row],数量]*[[#This Row],現在価格], "")</f>
        <v>0</v>
      </c>
      <c r="I185">
        <f>IFERROR([[#This Row],評価額]-[[#This Row],数量]*[[#This Row],取得単価], "")</f>
        <v>0</v>
      </c>
    </row>
    <row r="186" spans="8:9">
      <c r="H186">
        <f>IFERROR([[#This Row],数量]*[[#This Row],現在価格], "")</f>
        <v>0</v>
      </c>
      <c r="I186">
        <f>IFERROR([[#This Row],評価額]-[[#This Row],数量]*[[#This Row],取得単価], "")</f>
        <v>0</v>
      </c>
    </row>
    <row r="187" spans="8:9">
      <c r="H187">
        <f>IFERROR([[#This Row],数量]*[[#This Row],現在価格], "")</f>
        <v>0</v>
      </c>
      <c r="I187">
        <f>IFERROR([[#This Row],評価額]-[[#This Row],数量]*[[#This Row],取得単価], "")</f>
        <v>0</v>
      </c>
    </row>
    <row r="188" spans="8:9">
      <c r="H188">
        <f>IFERROR([[#This Row],数量]*[[#This Row],現在価格], "")</f>
        <v>0</v>
      </c>
      <c r="I188">
        <f>IFERROR([[#This Row],評価額]-[[#This Row],数量]*[[#This Row],取得単価], "")</f>
        <v>0</v>
      </c>
    </row>
    <row r="189" spans="8:9">
      <c r="H189">
        <f>IFERROR([[#This Row],数量]*[[#This Row],現在価格], "")</f>
        <v>0</v>
      </c>
      <c r="I189">
        <f>IFERROR([[#This Row],評価額]-[[#This Row],数量]*[[#This Row],取得単価], "")</f>
        <v>0</v>
      </c>
    </row>
    <row r="190" spans="8:9">
      <c r="H190">
        <f>IFERROR([[#This Row],数量]*[[#This Row],現在価格], "")</f>
        <v>0</v>
      </c>
      <c r="I190">
        <f>IFERROR([[#This Row],評価額]-[[#This Row],数量]*[[#This Row],取得単価], "")</f>
        <v>0</v>
      </c>
    </row>
    <row r="191" spans="8:9">
      <c r="H191">
        <f>IFERROR([[#This Row],数量]*[[#This Row],現在価格], "")</f>
        <v>0</v>
      </c>
      <c r="I191">
        <f>IFERROR([[#This Row],評価額]-[[#This Row],数量]*[[#This Row],取得単価], "")</f>
        <v>0</v>
      </c>
    </row>
    <row r="192" spans="8:9">
      <c r="H192">
        <f>IFERROR([[#This Row],数量]*[[#This Row],現在価格], "")</f>
        <v>0</v>
      </c>
      <c r="I192">
        <f>IFERROR([[#This Row],評価額]-[[#This Row],数量]*[[#This Row],取得単価], "")</f>
        <v>0</v>
      </c>
    </row>
    <row r="193" spans="8:9">
      <c r="H193">
        <f>IFERROR([[#This Row],数量]*[[#This Row],現在価格], "")</f>
        <v>0</v>
      </c>
      <c r="I193">
        <f>IFERROR([[#This Row],評価額]-[[#This Row],数量]*[[#This Row],取得単価], "")</f>
        <v>0</v>
      </c>
    </row>
    <row r="194" spans="8:9">
      <c r="H194">
        <f>IFERROR([[#This Row],数量]*[[#This Row],現在価格], "")</f>
        <v>0</v>
      </c>
      <c r="I194">
        <f>IFERROR([[#This Row],評価額]-[[#This Row],数量]*[[#This Row],取得単価], "")</f>
        <v>0</v>
      </c>
    </row>
    <row r="195" spans="8:9">
      <c r="H195">
        <f>IFERROR([[#This Row],数量]*[[#This Row],現在価格], "")</f>
        <v>0</v>
      </c>
      <c r="I195">
        <f>IFERROR([[#This Row],評価額]-[[#This Row],数量]*[[#This Row],取得単価], "")</f>
        <v>0</v>
      </c>
    </row>
    <row r="196" spans="8:9">
      <c r="H196">
        <f>IFERROR([[#This Row],数量]*[[#This Row],現在価格], "")</f>
        <v>0</v>
      </c>
      <c r="I196">
        <f>IFERROR([[#This Row],評価額]-[[#This Row],数量]*[[#This Row],取得単価], "")</f>
        <v>0</v>
      </c>
    </row>
    <row r="197" spans="8:9">
      <c r="H197">
        <f>IFERROR([[#This Row],数量]*[[#This Row],現在価格], "")</f>
        <v>0</v>
      </c>
      <c r="I197">
        <f>IFERROR([[#This Row],評価額]-[[#This Row],数量]*[[#This Row],取得単価], "")</f>
        <v>0</v>
      </c>
    </row>
    <row r="198" spans="8:9">
      <c r="H198">
        <f>IFERROR([[#This Row],数量]*[[#This Row],現在価格], "")</f>
        <v>0</v>
      </c>
      <c r="I198">
        <f>IFERROR([[#This Row],評価額]-[[#This Row],数量]*[[#This Row],取得単価], "")</f>
        <v>0</v>
      </c>
    </row>
    <row r="199" spans="8:9">
      <c r="H199">
        <f>IFERROR([[#This Row],数量]*[[#This Row],現在価格], "")</f>
        <v>0</v>
      </c>
      <c r="I199">
        <f>IFERROR([[#This Row],評価額]-[[#This Row],数量]*[[#This Row],取得単価], "")</f>
        <v>0</v>
      </c>
    </row>
    <row r="200" spans="8:9">
      <c r="H200">
        <f>IFERROR([[#This Row],数量]*[[#This Row],現在価格], "")</f>
        <v>0</v>
      </c>
      <c r="I200">
        <f>IFERROR([[#This Row],評価額]-[[#This Row],数量]*[[#This Row],取得単価], "")</f>
        <v>0</v>
      </c>
    </row>
    <row r="201" spans="8:9">
      <c r="H201">
        <f>IFERROR([[#This Row],数量]*[[#This Row],現在価格], "")</f>
        <v>0</v>
      </c>
      <c r="I201">
        <f>IFERROR([[#This Row],評価額]-[[#This Row],数量]*[[#This Row],取得単価], "")</f>
        <v>0</v>
      </c>
    </row>
  </sheetData>
  <dataValidations count="200">
    <dataValidation type="list" allowBlank="1" showInputMessage="1" showErrorMessage="1" sqref="C2">
      <formula1>マスタ_アセット</formula1>
    </dataValidation>
    <dataValidation type="list" allowBlank="1" showInputMessage="1" showErrorMessage="1" sqref="C3">
      <formula1>マスタ_アセット</formula1>
    </dataValidation>
    <dataValidation type="list" allowBlank="1" showInputMessage="1" showErrorMessage="1" sqref="C4">
      <formula1>マスタ_アセット</formula1>
    </dataValidation>
    <dataValidation type="list" allowBlank="1" showInputMessage="1" showErrorMessage="1" sqref="C5">
      <formula1>マスタ_アセット</formula1>
    </dataValidation>
    <dataValidation type="list" allowBlank="1" showInputMessage="1" showErrorMessage="1" sqref="C6">
      <formula1>マスタ_アセット</formula1>
    </dataValidation>
    <dataValidation type="list" allowBlank="1" showInputMessage="1" showErrorMessage="1" sqref="C7">
      <formula1>マスタ_アセット</formula1>
    </dataValidation>
    <dataValidation type="list" allowBlank="1" showInputMessage="1" showErrorMessage="1" sqref="C8">
      <formula1>マスタ_アセット</formula1>
    </dataValidation>
    <dataValidation type="list" allowBlank="1" showInputMessage="1" showErrorMessage="1" sqref="C9">
      <formula1>マスタ_アセット</formula1>
    </dataValidation>
    <dataValidation type="list" allowBlank="1" showInputMessage="1" showErrorMessage="1" sqref="C10">
      <formula1>マスタ_アセット</formula1>
    </dataValidation>
    <dataValidation type="list" allowBlank="1" showInputMessage="1" showErrorMessage="1" sqref="C11">
      <formula1>マスタ_アセット</formula1>
    </dataValidation>
    <dataValidation type="list" allowBlank="1" showInputMessage="1" showErrorMessage="1" sqref="C12">
      <formula1>マスタ_アセット</formula1>
    </dataValidation>
    <dataValidation type="list" allowBlank="1" showInputMessage="1" showErrorMessage="1" sqref="C13">
      <formula1>マスタ_アセット</formula1>
    </dataValidation>
    <dataValidation type="list" allowBlank="1" showInputMessage="1" showErrorMessage="1" sqref="C14">
      <formula1>マスタ_アセット</formula1>
    </dataValidation>
    <dataValidation type="list" allowBlank="1" showInputMessage="1" showErrorMessage="1" sqref="C15">
      <formula1>マスタ_アセット</formula1>
    </dataValidation>
    <dataValidation type="list" allowBlank="1" showInputMessage="1" showErrorMessage="1" sqref="C16">
      <formula1>マスタ_アセット</formula1>
    </dataValidation>
    <dataValidation type="list" allowBlank="1" showInputMessage="1" showErrorMessage="1" sqref="C17">
      <formula1>マスタ_アセット</formula1>
    </dataValidation>
    <dataValidation type="list" allowBlank="1" showInputMessage="1" showErrorMessage="1" sqref="C18">
      <formula1>マスタ_アセット</formula1>
    </dataValidation>
    <dataValidation type="list" allowBlank="1" showInputMessage="1" showErrorMessage="1" sqref="C19">
      <formula1>マスタ_アセット</formula1>
    </dataValidation>
    <dataValidation type="list" allowBlank="1" showInputMessage="1" showErrorMessage="1" sqref="C20">
      <formula1>マスタ_アセット</formula1>
    </dataValidation>
    <dataValidation type="list" allowBlank="1" showInputMessage="1" showErrorMessage="1" sqref="C21">
      <formula1>マスタ_アセット</formula1>
    </dataValidation>
    <dataValidation type="list" allowBlank="1" showInputMessage="1" showErrorMessage="1" sqref="C22">
      <formula1>マスタ_アセット</formula1>
    </dataValidation>
    <dataValidation type="list" allowBlank="1" showInputMessage="1" showErrorMessage="1" sqref="C23">
      <formula1>マスタ_アセット</formula1>
    </dataValidation>
    <dataValidation type="list" allowBlank="1" showInputMessage="1" showErrorMessage="1" sqref="C24">
      <formula1>マスタ_アセット</formula1>
    </dataValidation>
    <dataValidation type="list" allowBlank="1" showInputMessage="1" showErrorMessage="1" sqref="C25">
      <formula1>マスタ_アセット</formula1>
    </dataValidation>
    <dataValidation type="list" allowBlank="1" showInputMessage="1" showErrorMessage="1" sqref="C26">
      <formula1>マスタ_アセット</formula1>
    </dataValidation>
    <dataValidation type="list" allowBlank="1" showInputMessage="1" showErrorMessage="1" sqref="C27">
      <formula1>マスタ_アセット</formula1>
    </dataValidation>
    <dataValidation type="list" allowBlank="1" showInputMessage="1" showErrorMessage="1" sqref="C28">
      <formula1>マスタ_アセット</formula1>
    </dataValidation>
    <dataValidation type="list" allowBlank="1" showInputMessage="1" showErrorMessage="1" sqref="C29">
      <formula1>マスタ_アセット</formula1>
    </dataValidation>
    <dataValidation type="list" allowBlank="1" showInputMessage="1" showErrorMessage="1" sqref="C30">
      <formula1>マスタ_アセット</formula1>
    </dataValidation>
    <dataValidation type="list" allowBlank="1" showInputMessage="1" showErrorMessage="1" sqref="C31">
      <formula1>マスタ_アセット</formula1>
    </dataValidation>
    <dataValidation type="list" allowBlank="1" showInputMessage="1" showErrorMessage="1" sqref="C32">
      <formula1>マスタ_アセット</formula1>
    </dataValidation>
    <dataValidation type="list" allowBlank="1" showInputMessage="1" showErrorMessage="1" sqref="C33">
      <formula1>マスタ_アセット</formula1>
    </dataValidation>
    <dataValidation type="list" allowBlank="1" showInputMessage="1" showErrorMessage="1" sqref="C34">
      <formula1>マスタ_アセット</formula1>
    </dataValidation>
    <dataValidation type="list" allowBlank="1" showInputMessage="1" showErrorMessage="1" sqref="C35">
      <formula1>マスタ_アセット</formula1>
    </dataValidation>
    <dataValidation type="list" allowBlank="1" showInputMessage="1" showErrorMessage="1" sqref="C36">
      <formula1>マスタ_アセット</formula1>
    </dataValidation>
    <dataValidation type="list" allowBlank="1" showInputMessage="1" showErrorMessage="1" sqref="C37">
      <formula1>マスタ_アセット</formula1>
    </dataValidation>
    <dataValidation type="list" allowBlank="1" showInputMessage="1" showErrorMessage="1" sqref="C38">
      <formula1>マスタ_アセット</formula1>
    </dataValidation>
    <dataValidation type="list" allowBlank="1" showInputMessage="1" showErrorMessage="1" sqref="C39">
      <formula1>マスタ_アセット</formula1>
    </dataValidation>
    <dataValidation type="list" allowBlank="1" showInputMessage="1" showErrorMessage="1" sqref="C40">
      <formula1>マスタ_アセット</formula1>
    </dataValidation>
    <dataValidation type="list" allowBlank="1" showInputMessage="1" showErrorMessage="1" sqref="C41">
      <formula1>マスタ_アセット</formula1>
    </dataValidation>
    <dataValidation type="list" allowBlank="1" showInputMessage="1" showErrorMessage="1" sqref="C42">
      <formula1>マスタ_アセット</formula1>
    </dataValidation>
    <dataValidation type="list" allowBlank="1" showInputMessage="1" showErrorMessage="1" sqref="C43">
      <formula1>マスタ_アセット</formula1>
    </dataValidation>
    <dataValidation type="list" allowBlank="1" showInputMessage="1" showErrorMessage="1" sqref="C44">
      <formula1>マスタ_アセット</formula1>
    </dataValidation>
    <dataValidation type="list" allowBlank="1" showInputMessage="1" showErrorMessage="1" sqref="C45">
      <formula1>マスタ_アセット</formula1>
    </dataValidation>
    <dataValidation type="list" allowBlank="1" showInputMessage="1" showErrorMessage="1" sqref="C46">
      <formula1>マスタ_アセット</formula1>
    </dataValidation>
    <dataValidation type="list" allowBlank="1" showInputMessage="1" showErrorMessage="1" sqref="C47">
      <formula1>マスタ_アセット</formula1>
    </dataValidation>
    <dataValidation type="list" allowBlank="1" showInputMessage="1" showErrorMessage="1" sqref="C48">
      <formula1>マスタ_アセット</formula1>
    </dataValidation>
    <dataValidation type="list" allowBlank="1" showInputMessage="1" showErrorMessage="1" sqref="C49">
      <formula1>マスタ_アセット</formula1>
    </dataValidation>
    <dataValidation type="list" allowBlank="1" showInputMessage="1" showErrorMessage="1" sqref="C50">
      <formula1>マスタ_アセット</formula1>
    </dataValidation>
    <dataValidation type="list" allowBlank="1" showInputMessage="1" showErrorMessage="1" sqref="C51">
      <formula1>マスタ_アセット</formula1>
    </dataValidation>
    <dataValidation type="list" allowBlank="1" showInputMessage="1" showErrorMessage="1" sqref="C52">
      <formula1>マスタ_アセット</formula1>
    </dataValidation>
    <dataValidation type="list" allowBlank="1" showInputMessage="1" showErrorMessage="1" sqref="C53">
      <formula1>マスタ_アセット</formula1>
    </dataValidation>
    <dataValidation type="list" allowBlank="1" showInputMessage="1" showErrorMessage="1" sqref="C54">
      <formula1>マスタ_アセット</formula1>
    </dataValidation>
    <dataValidation type="list" allowBlank="1" showInputMessage="1" showErrorMessage="1" sqref="C55">
      <formula1>マスタ_アセット</formula1>
    </dataValidation>
    <dataValidation type="list" allowBlank="1" showInputMessage="1" showErrorMessage="1" sqref="C56">
      <formula1>マスタ_アセット</formula1>
    </dataValidation>
    <dataValidation type="list" allowBlank="1" showInputMessage="1" showErrorMessage="1" sqref="C57">
      <formula1>マスタ_アセット</formula1>
    </dataValidation>
    <dataValidation type="list" allowBlank="1" showInputMessage="1" showErrorMessage="1" sqref="C58">
      <formula1>マスタ_アセット</formula1>
    </dataValidation>
    <dataValidation type="list" allowBlank="1" showInputMessage="1" showErrorMessage="1" sqref="C59">
      <formula1>マスタ_アセット</formula1>
    </dataValidation>
    <dataValidation type="list" allowBlank="1" showInputMessage="1" showErrorMessage="1" sqref="C60">
      <formula1>マスタ_アセット</formula1>
    </dataValidation>
    <dataValidation type="list" allowBlank="1" showInputMessage="1" showErrorMessage="1" sqref="C61">
      <formula1>マスタ_アセット</formula1>
    </dataValidation>
    <dataValidation type="list" allowBlank="1" showInputMessage="1" showErrorMessage="1" sqref="C62">
      <formula1>マスタ_アセット</formula1>
    </dataValidation>
    <dataValidation type="list" allowBlank="1" showInputMessage="1" showErrorMessage="1" sqref="C63">
      <formula1>マスタ_アセット</formula1>
    </dataValidation>
    <dataValidation type="list" allowBlank="1" showInputMessage="1" showErrorMessage="1" sqref="C64">
      <formula1>マスタ_アセット</formula1>
    </dataValidation>
    <dataValidation type="list" allowBlank="1" showInputMessage="1" showErrorMessage="1" sqref="C65">
      <formula1>マスタ_アセット</formula1>
    </dataValidation>
    <dataValidation type="list" allowBlank="1" showInputMessage="1" showErrorMessage="1" sqref="C66">
      <formula1>マスタ_アセット</formula1>
    </dataValidation>
    <dataValidation type="list" allowBlank="1" showInputMessage="1" showErrorMessage="1" sqref="C67">
      <formula1>マスタ_アセット</formula1>
    </dataValidation>
    <dataValidation type="list" allowBlank="1" showInputMessage="1" showErrorMessage="1" sqref="C68">
      <formula1>マスタ_アセット</formula1>
    </dataValidation>
    <dataValidation type="list" allowBlank="1" showInputMessage="1" showErrorMessage="1" sqref="C69">
      <formula1>マスタ_アセット</formula1>
    </dataValidation>
    <dataValidation type="list" allowBlank="1" showInputMessage="1" showErrorMessage="1" sqref="C70">
      <formula1>マスタ_アセット</formula1>
    </dataValidation>
    <dataValidation type="list" allowBlank="1" showInputMessage="1" showErrorMessage="1" sqref="C71">
      <formula1>マスタ_アセット</formula1>
    </dataValidation>
    <dataValidation type="list" allowBlank="1" showInputMessage="1" showErrorMessage="1" sqref="C72">
      <formula1>マスタ_アセット</formula1>
    </dataValidation>
    <dataValidation type="list" allowBlank="1" showInputMessage="1" showErrorMessage="1" sqref="C73">
      <formula1>マスタ_アセット</formula1>
    </dataValidation>
    <dataValidation type="list" allowBlank="1" showInputMessage="1" showErrorMessage="1" sqref="C74">
      <formula1>マスタ_アセット</formula1>
    </dataValidation>
    <dataValidation type="list" allowBlank="1" showInputMessage="1" showErrorMessage="1" sqref="C75">
      <formula1>マスタ_アセット</formula1>
    </dataValidation>
    <dataValidation type="list" allowBlank="1" showInputMessage="1" showErrorMessage="1" sqref="C76">
      <formula1>マスタ_アセット</formula1>
    </dataValidation>
    <dataValidation type="list" allowBlank="1" showInputMessage="1" showErrorMessage="1" sqref="C77">
      <formula1>マスタ_アセット</formula1>
    </dataValidation>
    <dataValidation type="list" allowBlank="1" showInputMessage="1" showErrorMessage="1" sqref="C78">
      <formula1>マスタ_アセット</formula1>
    </dataValidation>
    <dataValidation type="list" allowBlank="1" showInputMessage="1" showErrorMessage="1" sqref="C79">
      <formula1>マスタ_アセット</formula1>
    </dataValidation>
    <dataValidation type="list" allowBlank="1" showInputMessage="1" showErrorMessage="1" sqref="C80">
      <formula1>マスタ_アセット</formula1>
    </dataValidation>
    <dataValidation type="list" allowBlank="1" showInputMessage="1" showErrorMessage="1" sqref="C81">
      <formula1>マスタ_アセット</formula1>
    </dataValidation>
    <dataValidation type="list" allowBlank="1" showInputMessage="1" showErrorMessage="1" sqref="C82">
      <formula1>マスタ_アセット</formula1>
    </dataValidation>
    <dataValidation type="list" allowBlank="1" showInputMessage="1" showErrorMessage="1" sqref="C83">
      <formula1>マスタ_アセット</formula1>
    </dataValidation>
    <dataValidation type="list" allowBlank="1" showInputMessage="1" showErrorMessage="1" sqref="C84">
      <formula1>マスタ_アセット</formula1>
    </dataValidation>
    <dataValidation type="list" allowBlank="1" showInputMessage="1" showErrorMessage="1" sqref="C85">
      <formula1>マスタ_アセット</formula1>
    </dataValidation>
    <dataValidation type="list" allowBlank="1" showInputMessage="1" showErrorMessage="1" sqref="C86">
      <formula1>マスタ_アセット</formula1>
    </dataValidation>
    <dataValidation type="list" allowBlank="1" showInputMessage="1" showErrorMessage="1" sqref="C87">
      <formula1>マスタ_アセット</formula1>
    </dataValidation>
    <dataValidation type="list" allowBlank="1" showInputMessage="1" showErrorMessage="1" sqref="C88">
      <formula1>マスタ_アセット</formula1>
    </dataValidation>
    <dataValidation type="list" allowBlank="1" showInputMessage="1" showErrorMessage="1" sqref="C89">
      <formula1>マスタ_アセット</formula1>
    </dataValidation>
    <dataValidation type="list" allowBlank="1" showInputMessage="1" showErrorMessage="1" sqref="C90">
      <formula1>マスタ_アセット</formula1>
    </dataValidation>
    <dataValidation type="list" allowBlank="1" showInputMessage="1" showErrorMessage="1" sqref="C91">
      <formula1>マスタ_アセット</formula1>
    </dataValidation>
    <dataValidation type="list" allowBlank="1" showInputMessage="1" showErrorMessage="1" sqref="C92">
      <formula1>マスタ_アセット</formula1>
    </dataValidation>
    <dataValidation type="list" allowBlank="1" showInputMessage="1" showErrorMessage="1" sqref="C93">
      <formula1>マスタ_アセット</formula1>
    </dataValidation>
    <dataValidation type="list" allowBlank="1" showInputMessage="1" showErrorMessage="1" sqref="C94">
      <formula1>マスタ_アセット</formula1>
    </dataValidation>
    <dataValidation type="list" allowBlank="1" showInputMessage="1" showErrorMessage="1" sqref="C95">
      <formula1>マスタ_アセット</formula1>
    </dataValidation>
    <dataValidation type="list" allowBlank="1" showInputMessage="1" showErrorMessage="1" sqref="C96">
      <formula1>マスタ_アセット</formula1>
    </dataValidation>
    <dataValidation type="list" allowBlank="1" showInputMessage="1" showErrorMessage="1" sqref="C97">
      <formula1>マスタ_アセット</formula1>
    </dataValidation>
    <dataValidation type="list" allowBlank="1" showInputMessage="1" showErrorMessage="1" sqref="C98">
      <formula1>マスタ_アセット</formula1>
    </dataValidation>
    <dataValidation type="list" allowBlank="1" showInputMessage="1" showErrorMessage="1" sqref="C99">
      <formula1>マスタ_アセット</formula1>
    </dataValidation>
    <dataValidation type="list" allowBlank="1" showInputMessage="1" showErrorMessage="1" sqref="C100">
      <formula1>マスタ_アセット</formula1>
    </dataValidation>
    <dataValidation type="list" allowBlank="1" showInputMessage="1" showErrorMessage="1" sqref="C101">
      <formula1>マスタ_アセット</formula1>
    </dataValidation>
    <dataValidation type="list" allowBlank="1" showInputMessage="1" showErrorMessage="1" sqref="C102">
      <formula1>マスタ_アセット</formula1>
    </dataValidation>
    <dataValidation type="list" allowBlank="1" showInputMessage="1" showErrorMessage="1" sqref="C103">
      <formula1>マスタ_アセット</formula1>
    </dataValidation>
    <dataValidation type="list" allowBlank="1" showInputMessage="1" showErrorMessage="1" sqref="C104">
      <formula1>マスタ_アセット</formula1>
    </dataValidation>
    <dataValidation type="list" allowBlank="1" showInputMessage="1" showErrorMessage="1" sqref="C105">
      <formula1>マスタ_アセット</formula1>
    </dataValidation>
    <dataValidation type="list" allowBlank="1" showInputMessage="1" showErrorMessage="1" sqref="C106">
      <formula1>マスタ_アセット</formula1>
    </dataValidation>
    <dataValidation type="list" allowBlank="1" showInputMessage="1" showErrorMessage="1" sqref="C107">
      <formula1>マスタ_アセット</formula1>
    </dataValidation>
    <dataValidation type="list" allowBlank="1" showInputMessage="1" showErrorMessage="1" sqref="C108">
      <formula1>マスタ_アセット</formula1>
    </dataValidation>
    <dataValidation type="list" allowBlank="1" showInputMessage="1" showErrorMessage="1" sqref="C109">
      <formula1>マスタ_アセット</formula1>
    </dataValidation>
    <dataValidation type="list" allowBlank="1" showInputMessage="1" showErrorMessage="1" sqref="C110">
      <formula1>マスタ_アセット</formula1>
    </dataValidation>
    <dataValidation type="list" allowBlank="1" showInputMessage="1" showErrorMessage="1" sqref="C111">
      <formula1>マスタ_アセット</formula1>
    </dataValidation>
    <dataValidation type="list" allowBlank="1" showInputMessage="1" showErrorMessage="1" sqref="C112">
      <formula1>マスタ_アセット</formula1>
    </dataValidation>
    <dataValidation type="list" allowBlank="1" showInputMessage="1" showErrorMessage="1" sqref="C113">
      <formula1>マスタ_アセット</formula1>
    </dataValidation>
    <dataValidation type="list" allowBlank="1" showInputMessage="1" showErrorMessage="1" sqref="C114">
      <formula1>マスタ_アセット</formula1>
    </dataValidation>
    <dataValidation type="list" allowBlank="1" showInputMessage="1" showErrorMessage="1" sqref="C115">
      <formula1>マスタ_アセット</formula1>
    </dataValidation>
    <dataValidation type="list" allowBlank="1" showInputMessage="1" showErrorMessage="1" sqref="C116">
      <formula1>マスタ_アセット</formula1>
    </dataValidation>
    <dataValidation type="list" allowBlank="1" showInputMessage="1" showErrorMessage="1" sqref="C117">
      <formula1>マスタ_アセット</formula1>
    </dataValidation>
    <dataValidation type="list" allowBlank="1" showInputMessage="1" showErrorMessage="1" sqref="C118">
      <formula1>マスタ_アセット</formula1>
    </dataValidation>
    <dataValidation type="list" allowBlank="1" showInputMessage="1" showErrorMessage="1" sqref="C119">
      <formula1>マスタ_アセット</formula1>
    </dataValidation>
    <dataValidation type="list" allowBlank="1" showInputMessage="1" showErrorMessage="1" sqref="C120">
      <formula1>マスタ_アセット</formula1>
    </dataValidation>
    <dataValidation type="list" allowBlank="1" showInputMessage="1" showErrorMessage="1" sqref="C121">
      <formula1>マスタ_アセット</formula1>
    </dataValidation>
    <dataValidation type="list" allowBlank="1" showInputMessage="1" showErrorMessage="1" sqref="C122">
      <formula1>マスタ_アセット</formula1>
    </dataValidation>
    <dataValidation type="list" allowBlank="1" showInputMessage="1" showErrorMessage="1" sqref="C123">
      <formula1>マスタ_アセット</formula1>
    </dataValidation>
    <dataValidation type="list" allowBlank="1" showInputMessage="1" showErrorMessage="1" sqref="C124">
      <formula1>マスタ_アセット</formula1>
    </dataValidation>
    <dataValidation type="list" allowBlank="1" showInputMessage="1" showErrorMessage="1" sqref="C125">
      <formula1>マスタ_アセット</formula1>
    </dataValidation>
    <dataValidation type="list" allowBlank="1" showInputMessage="1" showErrorMessage="1" sqref="C126">
      <formula1>マスタ_アセット</formula1>
    </dataValidation>
    <dataValidation type="list" allowBlank="1" showInputMessage="1" showErrorMessage="1" sqref="C127">
      <formula1>マスタ_アセット</formula1>
    </dataValidation>
    <dataValidation type="list" allowBlank="1" showInputMessage="1" showErrorMessage="1" sqref="C128">
      <formula1>マスタ_アセット</formula1>
    </dataValidation>
    <dataValidation type="list" allowBlank="1" showInputMessage="1" showErrorMessage="1" sqref="C129">
      <formula1>マスタ_アセット</formula1>
    </dataValidation>
    <dataValidation type="list" allowBlank="1" showInputMessage="1" showErrorMessage="1" sqref="C130">
      <formula1>マスタ_アセット</formula1>
    </dataValidation>
    <dataValidation type="list" allowBlank="1" showInputMessage="1" showErrorMessage="1" sqref="C131">
      <formula1>マスタ_アセット</formula1>
    </dataValidation>
    <dataValidation type="list" allowBlank="1" showInputMessage="1" showErrorMessage="1" sqref="C132">
      <formula1>マスタ_アセット</formula1>
    </dataValidation>
    <dataValidation type="list" allowBlank="1" showInputMessage="1" showErrorMessage="1" sqref="C133">
      <formula1>マスタ_アセット</formula1>
    </dataValidation>
    <dataValidation type="list" allowBlank="1" showInputMessage="1" showErrorMessage="1" sqref="C134">
      <formula1>マスタ_アセット</formula1>
    </dataValidation>
    <dataValidation type="list" allowBlank="1" showInputMessage="1" showErrorMessage="1" sqref="C135">
      <formula1>マスタ_アセット</formula1>
    </dataValidation>
    <dataValidation type="list" allowBlank="1" showInputMessage="1" showErrorMessage="1" sqref="C136">
      <formula1>マスタ_アセット</formula1>
    </dataValidation>
    <dataValidation type="list" allowBlank="1" showInputMessage="1" showErrorMessage="1" sqref="C137">
      <formula1>マスタ_アセット</formula1>
    </dataValidation>
    <dataValidation type="list" allowBlank="1" showInputMessage="1" showErrorMessage="1" sqref="C138">
      <formula1>マスタ_アセット</formula1>
    </dataValidation>
    <dataValidation type="list" allowBlank="1" showInputMessage="1" showErrorMessage="1" sqref="C139">
      <formula1>マスタ_アセット</formula1>
    </dataValidation>
    <dataValidation type="list" allowBlank="1" showInputMessage="1" showErrorMessage="1" sqref="C140">
      <formula1>マスタ_アセット</formula1>
    </dataValidation>
    <dataValidation type="list" allowBlank="1" showInputMessage="1" showErrorMessage="1" sqref="C141">
      <formula1>マスタ_アセット</formula1>
    </dataValidation>
    <dataValidation type="list" allowBlank="1" showInputMessage="1" showErrorMessage="1" sqref="C142">
      <formula1>マスタ_アセット</formula1>
    </dataValidation>
    <dataValidation type="list" allowBlank="1" showInputMessage="1" showErrorMessage="1" sqref="C143">
      <formula1>マスタ_アセット</formula1>
    </dataValidation>
    <dataValidation type="list" allowBlank="1" showInputMessage="1" showErrorMessage="1" sqref="C144">
      <formula1>マスタ_アセット</formula1>
    </dataValidation>
    <dataValidation type="list" allowBlank="1" showInputMessage="1" showErrorMessage="1" sqref="C145">
      <formula1>マスタ_アセット</formula1>
    </dataValidation>
    <dataValidation type="list" allowBlank="1" showInputMessage="1" showErrorMessage="1" sqref="C146">
      <formula1>マスタ_アセット</formula1>
    </dataValidation>
    <dataValidation type="list" allowBlank="1" showInputMessage="1" showErrorMessage="1" sqref="C147">
      <formula1>マスタ_アセット</formula1>
    </dataValidation>
    <dataValidation type="list" allowBlank="1" showInputMessage="1" showErrorMessage="1" sqref="C148">
      <formula1>マスタ_アセット</formula1>
    </dataValidation>
    <dataValidation type="list" allowBlank="1" showInputMessage="1" showErrorMessage="1" sqref="C149">
      <formula1>マスタ_アセット</formula1>
    </dataValidation>
    <dataValidation type="list" allowBlank="1" showInputMessage="1" showErrorMessage="1" sqref="C150">
      <formula1>マスタ_アセット</formula1>
    </dataValidation>
    <dataValidation type="list" allowBlank="1" showInputMessage="1" showErrorMessage="1" sqref="C151">
      <formula1>マスタ_アセット</formula1>
    </dataValidation>
    <dataValidation type="list" allowBlank="1" showInputMessage="1" showErrorMessage="1" sqref="C152">
      <formula1>マスタ_アセット</formula1>
    </dataValidation>
    <dataValidation type="list" allowBlank="1" showInputMessage="1" showErrorMessage="1" sqref="C153">
      <formula1>マスタ_アセット</formula1>
    </dataValidation>
    <dataValidation type="list" allowBlank="1" showInputMessage="1" showErrorMessage="1" sqref="C154">
      <formula1>マスタ_アセット</formula1>
    </dataValidation>
    <dataValidation type="list" allowBlank="1" showInputMessage="1" showErrorMessage="1" sqref="C155">
      <formula1>マスタ_アセット</formula1>
    </dataValidation>
    <dataValidation type="list" allowBlank="1" showInputMessage="1" showErrorMessage="1" sqref="C156">
      <formula1>マスタ_アセット</formula1>
    </dataValidation>
    <dataValidation type="list" allowBlank="1" showInputMessage="1" showErrorMessage="1" sqref="C157">
      <formula1>マスタ_アセット</formula1>
    </dataValidation>
    <dataValidation type="list" allowBlank="1" showInputMessage="1" showErrorMessage="1" sqref="C158">
      <formula1>マスタ_アセット</formula1>
    </dataValidation>
    <dataValidation type="list" allowBlank="1" showInputMessage="1" showErrorMessage="1" sqref="C159">
      <formula1>マスタ_アセット</formula1>
    </dataValidation>
    <dataValidation type="list" allowBlank="1" showInputMessage="1" showErrorMessage="1" sqref="C160">
      <formula1>マスタ_アセット</formula1>
    </dataValidation>
    <dataValidation type="list" allowBlank="1" showInputMessage="1" showErrorMessage="1" sqref="C161">
      <formula1>マスタ_アセット</formula1>
    </dataValidation>
    <dataValidation type="list" allowBlank="1" showInputMessage="1" showErrorMessage="1" sqref="C162">
      <formula1>マスタ_アセット</formula1>
    </dataValidation>
    <dataValidation type="list" allowBlank="1" showInputMessage="1" showErrorMessage="1" sqref="C163">
      <formula1>マスタ_アセット</formula1>
    </dataValidation>
    <dataValidation type="list" allowBlank="1" showInputMessage="1" showErrorMessage="1" sqref="C164">
      <formula1>マスタ_アセット</formula1>
    </dataValidation>
    <dataValidation type="list" allowBlank="1" showInputMessage="1" showErrorMessage="1" sqref="C165">
      <formula1>マスタ_アセット</formula1>
    </dataValidation>
    <dataValidation type="list" allowBlank="1" showInputMessage="1" showErrorMessage="1" sqref="C166">
      <formula1>マスタ_アセット</formula1>
    </dataValidation>
    <dataValidation type="list" allowBlank="1" showInputMessage="1" showErrorMessage="1" sqref="C167">
      <formula1>マスタ_アセット</formula1>
    </dataValidation>
    <dataValidation type="list" allowBlank="1" showInputMessage="1" showErrorMessage="1" sqref="C168">
      <formula1>マスタ_アセット</formula1>
    </dataValidation>
    <dataValidation type="list" allowBlank="1" showInputMessage="1" showErrorMessage="1" sqref="C169">
      <formula1>マスタ_アセット</formula1>
    </dataValidation>
    <dataValidation type="list" allowBlank="1" showInputMessage="1" showErrorMessage="1" sqref="C170">
      <formula1>マスタ_アセット</formula1>
    </dataValidation>
    <dataValidation type="list" allowBlank="1" showInputMessage="1" showErrorMessage="1" sqref="C171">
      <formula1>マスタ_アセット</formula1>
    </dataValidation>
    <dataValidation type="list" allowBlank="1" showInputMessage="1" showErrorMessage="1" sqref="C172">
      <formula1>マスタ_アセット</formula1>
    </dataValidation>
    <dataValidation type="list" allowBlank="1" showInputMessage="1" showErrorMessage="1" sqref="C173">
      <formula1>マスタ_アセット</formula1>
    </dataValidation>
    <dataValidation type="list" allowBlank="1" showInputMessage="1" showErrorMessage="1" sqref="C174">
      <formula1>マスタ_アセット</formula1>
    </dataValidation>
    <dataValidation type="list" allowBlank="1" showInputMessage="1" showErrorMessage="1" sqref="C175">
      <formula1>マスタ_アセット</formula1>
    </dataValidation>
    <dataValidation type="list" allowBlank="1" showInputMessage="1" showErrorMessage="1" sqref="C176">
      <formula1>マスタ_アセット</formula1>
    </dataValidation>
    <dataValidation type="list" allowBlank="1" showInputMessage="1" showErrorMessage="1" sqref="C177">
      <formula1>マスタ_アセット</formula1>
    </dataValidation>
    <dataValidation type="list" allowBlank="1" showInputMessage="1" showErrorMessage="1" sqref="C178">
      <formula1>マスタ_アセット</formula1>
    </dataValidation>
    <dataValidation type="list" allowBlank="1" showInputMessage="1" showErrorMessage="1" sqref="C179">
      <formula1>マスタ_アセット</formula1>
    </dataValidation>
    <dataValidation type="list" allowBlank="1" showInputMessage="1" showErrorMessage="1" sqref="C180">
      <formula1>マスタ_アセット</formula1>
    </dataValidation>
    <dataValidation type="list" allowBlank="1" showInputMessage="1" showErrorMessage="1" sqref="C181">
      <formula1>マスタ_アセット</formula1>
    </dataValidation>
    <dataValidation type="list" allowBlank="1" showInputMessage="1" showErrorMessage="1" sqref="C182">
      <formula1>マスタ_アセット</formula1>
    </dataValidation>
    <dataValidation type="list" allowBlank="1" showInputMessage="1" showErrorMessage="1" sqref="C183">
      <formula1>マスタ_アセット</formula1>
    </dataValidation>
    <dataValidation type="list" allowBlank="1" showInputMessage="1" showErrorMessage="1" sqref="C184">
      <formula1>マスタ_アセット</formula1>
    </dataValidation>
    <dataValidation type="list" allowBlank="1" showInputMessage="1" showErrorMessage="1" sqref="C185">
      <formula1>マスタ_アセット</formula1>
    </dataValidation>
    <dataValidation type="list" allowBlank="1" showInputMessage="1" showErrorMessage="1" sqref="C186">
      <formula1>マスタ_アセット</formula1>
    </dataValidation>
    <dataValidation type="list" allowBlank="1" showInputMessage="1" showErrorMessage="1" sqref="C187">
      <formula1>マスタ_アセット</formula1>
    </dataValidation>
    <dataValidation type="list" allowBlank="1" showInputMessage="1" showErrorMessage="1" sqref="C188">
      <formula1>マスタ_アセット</formula1>
    </dataValidation>
    <dataValidation type="list" allowBlank="1" showInputMessage="1" showErrorMessage="1" sqref="C189">
      <formula1>マスタ_アセット</formula1>
    </dataValidation>
    <dataValidation type="list" allowBlank="1" showInputMessage="1" showErrorMessage="1" sqref="C190">
      <formula1>マスタ_アセット</formula1>
    </dataValidation>
    <dataValidation type="list" allowBlank="1" showInputMessage="1" showErrorMessage="1" sqref="C191">
      <formula1>マスタ_アセット</formula1>
    </dataValidation>
    <dataValidation type="list" allowBlank="1" showInputMessage="1" showErrorMessage="1" sqref="C192">
      <formula1>マスタ_アセット</formula1>
    </dataValidation>
    <dataValidation type="list" allowBlank="1" showInputMessage="1" showErrorMessage="1" sqref="C193">
      <formula1>マスタ_アセット</formula1>
    </dataValidation>
    <dataValidation type="list" allowBlank="1" showInputMessage="1" showErrorMessage="1" sqref="C194">
      <formula1>マスタ_アセット</formula1>
    </dataValidation>
    <dataValidation type="list" allowBlank="1" showInputMessage="1" showErrorMessage="1" sqref="C195">
      <formula1>マスタ_アセット</formula1>
    </dataValidation>
    <dataValidation type="list" allowBlank="1" showInputMessage="1" showErrorMessage="1" sqref="C196">
      <formula1>マスタ_アセット</formula1>
    </dataValidation>
    <dataValidation type="list" allowBlank="1" showInputMessage="1" showErrorMessage="1" sqref="C197">
      <formula1>マスタ_アセット</formula1>
    </dataValidation>
    <dataValidation type="list" allowBlank="1" showInputMessage="1" showErrorMessage="1" sqref="C198">
      <formula1>マスタ_アセット</formula1>
    </dataValidation>
    <dataValidation type="list" allowBlank="1" showInputMessage="1" showErrorMessage="1" sqref="C199">
      <formula1>マスタ_アセット</formula1>
    </dataValidation>
    <dataValidation type="list" allowBlank="1" showInputMessage="1" showErrorMessage="1" sqref="C200">
      <formula1>マスタ_アセット</formula1>
    </dataValidation>
    <dataValidation type="list" allowBlank="1" showInputMessage="1" showErrorMessage="1" sqref="C201">
      <formula1>マスタ_アセット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F13"/>
  <sheetViews>
    <sheetView workbookViewId="0"/>
  </sheetViews>
  <sheetFormatPr defaultRowHeight="15"/>
  <cols>
    <col min="1" max="1" width="5.7109375" customWidth="1"/>
    <col min="2" max="6" width="14.7109375" customWidth="1"/>
  </cols>
  <sheetData>
    <row r="1" spans="1:6">
      <c r="A1" s="5" t="s">
        <v>62</v>
      </c>
      <c r="B1" s="5" t="s">
        <v>1</v>
      </c>
      <c r="C1" s="5" t="s">
        <v>2</v>
      </c>
      <c r="D1" s="5" t="s">
        <v>75</v>
      </c>
      <c r="E1" s="5" t="s">
        <v>3</v>
      </c>
      <c r="F1" s="5" t="s">
        <v>4</v>
      </c>
    </row>
    <row r="2" spans="1:6">
      <c r="A2" s="6">
        <v>1</v>
      </c>
      <c r="B2">
        <f>SUMIFS(tbl_txn[金額],tbl_txn[タイプ],"収入",tbl_txn[年],YEAR(TODAY()),tbl_txn[月],A2)</f>
        <v>0</v>
      </c>
      <c r="C2">
        <f>SUMIFS(tbl_txn[金額],tbl_txn[タイプ],"支出",tbl_txn[年],YEAR(TODAY()),tbl_txn[月],A2)</f>
        <v>0</v>
      </c>
      <c r="D2">
        <f>B2-C2</f>
        <v>0</v>
      </c>
      <c r="E2">
        <f>SUMIFS(tbl_txn[金額],tbl_txn[タイプ],"投資",tbl_txn[年],YEAR(TODAY()),tbl_txn[月],A2)</f>
        <v>0</v>
      </c>
      <c r="F2">
        <f>SUMIFS(tbl_txn[金額],tbl_txn[タイプ],"配当",tbl_txn[年],YEAR(TODAY()),tbl_txn[月],A2)</f>
        <v>0</v>
      </c>
    </row>
    <row r="3" spans="1:6">
      <c r="A3" s="6">
        <v>2</v>
      </c>
      <c r="B3">
        <f>SUMIFS(tbl_txn[金額],tbl_txn[タイプ],"収入",tbl_txn[年],YEAR(TODAY()),tbl_txn[月],A3)</f>
        <v>0</v>
      </c>
      <c r="C3">
        <f>SUMIFS(tbl_txn[金額],tbl_txn[タイプ],"支出",tbl_txn[年],YEAR(TODAY()),tbl_txn[月],A3)</f>
        <v>0</v>
      </c>
      <c r="D3">
        <f>B3-C3</f>
        <v>0</v>
      </c>
      <c r="E3">
        <f>SUMIFS(tbl_txn[金額],tbl_txn[タイプ],"投資",tbl_txn[年],YEAR(TODAY()),tbl_txn[月],A3)</f>
        <v>0</v>
      </c>
      <c r="F3">
        <f>SUMIFS(tbl_txn[金額],tbl_txn[タイプ],"配当",tbl_txn[年],YEAR(TODAY()),tbl_txn[月],A3)</f>
        <v>0</v>
      </c>
    </row>
    <row r="4" spans="1:6">
      <c r="A4" s="6">
        <v>3</v>
      </c>
      <c r="B4">
        <f>SUMIFS(tbl_txn[金額],tbl_txn[タイプ],"収入",tbl_txn[年],YEAR(TODAY()),tbl_txn[月],A4)</f>
        <v>0</v>
      </c>
      <c r="C4">
        <f>SUMIFS(tbl_txn[金額],tbl_txn[タイプ],"支出",tbl_txn[年],YEAR(TODAY()),tbl_txn[月],A4)</f>
        <v>0</v>
      </c>
      <c r="D4">
        <f>B4-C4</f>
        <v>0</v>
      </c>
      <c r="E4">
        <f>SUMIFS(tbl_txn[金額],tbl_txn[タイプ],"投資",tbl_txn[年],YEAR(TODAY()),tbl_txn[月],A4)</f>
        <v>0</v>
      </c>
      <c r="F4">
        <f>SUMIFS(tbl_txn[金額],tbl_txn[タイプ],"配当",tbl_txn[年],YEAR(TODAY()),tbl_txn[月],A4)</f>
        <v>0</v>
      </c>
    </row>
    <row r="5" spans="1:6">
      <c r="A5" s="6">
        <v>4</v>
      </c>
      <c r="B5">
        <f>SUMIFS(tbl_txn[金額],tbl_txn[タイプ],"収入",tbl_txn[年],YEAR(TODAY()),tbl_txn[月],A5)</f>
        <v>0</v>
      </c>
      <c r="C5">
        <f>SUMIFS(tbl_txn[金額],tbl_txn[タイプ],"支出",tbl_txn[年],YEAR(TODAY()),tbl_txn[月],A5)</f>
        <v>0</v>
      </c>
      <c r="D5">
        <f>B5-C5</f>
        <v>0</v>
      </c>
      <c r="E5">
        <f>SUMIFS(tbl_txn[金額],tbl_txn[タイプ],"投資",tbl_txn[年],YEAR(TODAY()),tbl_txn[月],A5)</f>
        <v>0</v>
      </c>
      <c r="F5">
        <f>SUMIFS(tbl_txn[金額],tbl_txn[タイプ],"配当",tbl_txn[年],YEAR(TODAY()),tbl_txn[月],A5)</f>
        <v>0</v>
      </c>
    </row>
    <row r="6" spans="1:6">
      <c r="A6" s="6">
        <v>5</v>
      </c>
      <c r="B6">
        <f>SUMIFS(tbl_txn[金額],tbl_txn[タイプ],"収入",tbl_txn[年],YEAR(TODAY()),tbl_txn[月],A6)</f>
        <v>0</v>
      </c>
      <c r="C6">
        <f>SUMIFS(tbl_txn[金額],tbl_txn[タイプ],"支出",tbl_txn[年],YEAR(TODAY()),tbl_txn[月],A6)</f>
        <v>0</v>
      </c>
      <c r="D6">
        <f>B6-C6</f>
        <v>0</v>
      </c>
      <c r="E6">
        <f>SUMIFS(tbl_txn[金額],tbl_txn[タイプ],"投資",tbl_txn[年],YEAR(TODAY()),tbl_txn[月],A6)</f>
        <v>0</v>
      </c>
      <c r="F6">
        <f>SUMIFS(tbl_txn[金額],tbl_txn[タイプ],"配当",tbl_txn[年],YEAR(TODAY()),tbl_txn[月],A6)</f>
        <v>0</v>
      </c>
    </row>
    <row r="7" spans="1:6">
      <c r="A7" s="6">
        <v>6</v>
      </c>
      <c r="B7">
        <f>SUMIFS(tbl_txn[金額],tbl_txn[タイプ],"収入",tbl_txn[年],YEAR(TODAY()),tbl_txn[月],A7)</f>
        <v>0</v>
      </c>
      <c r="C7">
        <f>SUMIFS(tbl_txn[金額],tbl_txn[タイプ],"支出",tbl_txn[年],YEAR(TODAY()),tbl_txn[月],A7)</f>
        <v>0</v>
      </c>
      <c r="D7">
        <f>B7-C7</f>
        <v>0</v>
      </c>
      <c r="E7">
        <f>SUMIFS(tbl_txn[金額],tbl_txn[タイプ],"投資",tbl_txn[年],YEAR(TODAY()),tbl_txn[月],A7)</f>
        <v>0</v>
      </c>
      <c r="F7">
        <f>SUMIFS(tbl_txn[金額],tbl_txn[タイプ],"配当",tbl_txn[年],YEAR(TODAY()),tbl_txn[月],A7)</f>
        <v>0</v>
      </c>
    </row>
    <row r="8" spans="1:6">
      <c r="A8" s="6">
        <v>7</v>
      </c>
      <c r="B8">
        <f>SUMIFS(tbl_txn[金額],tbl_txn[タイプ],"収入",tbl_txn[年],YEAR(TODAY()),tbl_txn[月],A8)</f>
        <v>0</v>
      </c>
      <c r="C8">
        <f>SUMIFS(tbl_txn[金額],tbl_txn[タイプ],"支出",tbl_txn[年],YEAR(TODAY()),tbl_txn[月],A8)</f>
        <v>0</v>
      </c>
      <c r="D8">
        <f>B8-C8</f>
        <v>0</v>
      </c>
      <c r="E8">
        <f>SUMIFS(tbl_txn[金額],tbl_txn[タイプ],"投資",tbl_txn[年],YEAR(TODAY()),tbl_txn[月],A8)</f>
        <v>0</v>
      </c>
      <c r="F8">
        <f>SUMIFS(tbl_txn[金額],tbl_txn[タイプ],"配当",tbl_txn[年],YEAR(TODAY()),tbl_txn[月],A8)</f>
        <v>0</v>
      </c>
    </row>
    <row r="9" spans="1:6">
      <c r="A9" s="6">
        <v>8</v>
      </c>
      <c r="B9">
        <f>SUMIFS(tbl_txn[金額],tbl_txn[タイプ],"収入",tbl_txn[年],YEAR(TODAY()),tbl_txn[月],A9)</f>
        <v>0</v>
      </c>
      <c r="C9">
        <f>SUMIFS(tbl_txn[金額],tbl_txn[タイプ],"支出",tbl_txn[年],YEAR(TODAY()),tbl_txn[月],A9)</f>
        <v>0</v>
      </c>
      <c r="D9">
        <f>B9-C9</f>
        <v>0</v>
      </c>
      <c r="E9">
        <f>SUMIFS(tbl_txn[金額],tbl_txn[タイプ],"投資",tbl_txn[年],YEAR(TODAY()),tbl_txn[月],A9)</f>
        <v>0</v>
      </c>
      <c r="F9">
        <f>SUMIFS(tbl_txn[金額],tbl_txn[タイプ],"配当",tbl_txn[年],YEAR(TODAY()),tbl_txn[月],A9)</f>
        <v>0</v>
      </c>
    </row>
    <row r="10" spans="1:6">
      <c r="A10" s="6">
        <v>9</v>
      </c>
      <c r="B10">
        <f>SUMIFS(tbl_txn[金額],tbl_txn[タイプ],"収入",tbl_txn[年],YEAR(TODAY()),tbl_txn[月],A10)</f>
        <v>0</v>
      </c>
      <c r="C10">
        <f>SUMIFS(tbl_txn[金額],tbl_txn[タイプ],"支出",tbl_txn[年],YEAR(TODAY()),tbl_txn[月],A10)</f>
        <v>0</v>
      </c>
      <c r="D10">
        <f>B10-C10</f>
        <v>0</v>
      </c>
      <c r="E10">
        <f>SUMIFS(tbl_txn[金額],tbl_txn[タイプ],"投資",tbl_txn[年],YEAR(TODAY()),tbl_txn[月],A10)</f>
        <v>0</v>
      </c>
      <c r="F10">
        <f>SUMIFS(tbl_txn[金額],tbl_txn[タイプ],"配当",tbl_txn[年],YEAR(TODAY()),tbl_txn[月],A10)</f>
        <v>0</v>
      </c>
    </row>
    <row r="11" spans="1:6">
      <c r="A11" s="6">
        <v>10</v>
      </c>
      <c r="B11">
        <f>SUMIFS(tbl_txn[金額],tbl_txn[タイプ],"収入",tbl_txn[年],YEAR(TODAY()),tbl_txn[月],A11)</f>
        <v>0</v>
      </c>
      <c r="C11">
        <f>SUMIFS(tbl_txn[金額],tbl_txn[タイプ],"支出",tbl_txn[年],YEAR(TODAY()),tbl_txn[月],A11)</f>
        <v>0</v>
      </c>
      <c r="D11">
        <f>B11-C11</f>
        <v>0</v>
      </c>
      <c r="E11">
        <f>SUMIFS(tbl_txn[金額],tbl_txn[タイプ],"投資",tbl_txn[年],YEAR(TODAY()),tbl_txn[月],A11)</f>
        <v>0</v>
      </c>
      <c r="F11">
        <f>SUMIFS(tbl_txn[金額],tbl_txn[タイプ],"配当",tbl_txn[年],YEAR(TODAY()),tbl_txn[月],A11)</f>
        <v>0</v>
      </c>
    </row>
    <row r="12" spans="1:6">
      <c r="A12" s="6">
        <v>11</v>
      </c>
      <c r="B12">
        <f>SUMIFS(tbl_txn[金額],tbl_txn[タイプ],"収入",tbl_txn[年],YEAR(TODAY()),tbl_txn[月],A12)</f>
        <v>0</v>
      </c>
      <c r="C12">
        <f>SUMIFS(tbl_txn[金額],tbl_txn[タイプ],"支出",tbl_txn[年],YEAR(TODAY()),tbl_txn[月],A12)</f>
        <v>0</v>
      </c>
      <c r="D12">
        <f>B12-C12</f>
        <v>0</v>
      </c>
      <c r="E12">
        <f>SUMIFS(tbl_txn[金額],tbl_txn[タイプ],"投資",tbl_txn[年],YEAR(TODAY()),tbl_txn[月],A12)</f>
        <v>0</v>
      </c>
      <c r="F12">
        <f>SUMIFS(tbl_txn[金額],tbl_txn[タイプ],"配当",tbl_txn[年],YEAR(TODAY()),tbl_txn[月],A12)</f>
        <v>0</v>
      </c>
    </row>
    <row r="13" spans="1:6">
      <c r="A13" s="6">
        <v>12</v>
      </c>
      <c r="B13">
        <f>SUMIFS(tbl_txn[金額],tbl_txn[タイプ],"収入",tbl_txn[年],YEAR(TODAY()),tbl_txn[月],A13)</f>
        <v>0</v>
      </c>
      <c r="C13">
        <f>SUMIFS(tbl_txn[金額],tbl_txn[タイプ],"支出",tbl_txn[年],YEAR(TODAY()),tbl_txn[月],A13)</f>
        <v>0</v>
      </c>
      <c r="D13">
        <f>B13-C13</f>
        <v>0</v>
      </c>
      <c r="E13">
        <f>SUMIFS(tbl_txn[金額],tbl_txn[タイプ],"投資",tbl_txn[年],YEAR(TODAY()),tbl_txn[月],A13)</f>
        <v>0</v>
      </c>
      <c r="F13">
        <f>SUMIFS(tbl_txn[金額],tbl_txn[タイプ],"配当",tbl_txn[年],YEAR(TODAY()),tbl_txn[月],A13)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4"/>
  <sheetViews>
    <sheetView workbookViewId="0"/>
  </sheetViews>
  <sheetFormatPr defaultRowHeight="15"/>
  <cols>
    <col min="1" max="1" width="14.7109375" customWidth="1"/>
    <col min="2" max="3" width="12.7109375" customWidth="1"/>
  </cols>
  <sheetData>
    <row r="1" spans="1:3">
      <c r="A1" s="5" t="s">
        <v>29</v>
      </c>
      <c r="B1" s="5" t="s">
        <v>72</v>
      </c>
      <c r="C1" s="5" t="s">
        <v>76</v>
      </c>
    </row>
    <row r="2" spans="1:3">
      <c r="A2" t="s">
        <v>30</v>
      </c>
      <c r="B2">
        <f>IFERROR(SUMIFS(tbl_holdings[評価額],tbl_holdings[アセットクラス],A2),0)</f>
        <v>0</v>
      </c>
      <c r="C2" s="7">
        <f>IFERROR(B2/$B$14,"")</f>
        <v>0</v>
      </c>
    </row>
    <row r="3" spans="1:3">
      <c r="A3" t="s">
        <v>31</v>
      </c>
      <c r="B3">
        <f>IFERROR(SUMIFS(tbl_holdings[評価額],tbl_holdings[アセットクラス],A3),0)</f>
        <v>0</v>
      </c>
      <c r="C3" s="7">
        <f>IFERROR(B3/$B$14,"")</f>
        <v>0</v>
      </c>
    </row>
    <row r="4" spans="1:3">
      <c r="A4" t="s">
        <v>32</v>
      </c>
      <c r="B4">
        <f>IFERROR(SUMIFS(tbl_holdings[評価額],tbl_holdings[アセットクラス],A4),0)</f>
        <v>0</v>
      </c>
      <c r="C4" s="7">
        <f>IFERROR(B4/$B$14,"")</f>
        <v>0</v>
      </c>
    </row>
    <row r="5" spans="1:3">
      <c r="A5" t="s">
        <v>33</v>
      </c>
      <c r="B5">
        <f>IFERROR(SUMIFS(tbl_holdings[評価額],tbl_holdings[アセットクラス],A5),0)</f>
        <v>0</v>
      </c>
      <c r="C5" s="7">
        <f>IFERROR(B5/$B$14,"")</f>
        <v>0</v>
      </c>
    </row>
    <row r="6" spans="1:3">
      <c r="A6" t="s">
        <v>34</v>
      </c>
      <c r="B6">
        <f>IFERROR(SUMIFS(tbl_holdings[評価額],tbl_holdings[アセットクラス],A6),0)</f>
        <v>0</v>
      </c>
      <c r="C6" s="7">
        <f>IFERROR(B6/$B$14,"")</f>
        <v>0</v>
      </c>
    </row>
    <row r="7" spans="1:3">
      <c r="A7" t="s">
        <v>35</v>
      </c>
      <c r="B7">
        <f>IFERROR(SUMIFS(tbl_holdings[評価額],tbl_holdings[アセットクラス],A7),0)</f>
        <v>0</v>
      </c>
      <c r="C7" s="7">
        <f>IFERROR(B7/$B$14,"")</f>
        <v>0</v>
      </c>
    </row>
    <row r="8" spans="1:3">
      <c r="A8" t="s">
        <v>36</v>
      </c>
      <c r="B8">
        <f>IFERROR(SUMIFS(tbl_holdings[評価額],tbl_holdings[アセットクラス],A8),0)</f>
        <v>0</v>
      </c>
      <c r="C8" s="7">
        <f>IFERROR(B8/$B$14,"")</f>
        <v>0</v>
      </c>
    </row>
    <row r="9" spans="1:3">
      <c r="A9" t="s">
        <v>37</v>
      </c>
      <c r="B9">
        <f>IFERROR(SUMIFS(tbl_holdings[評価額],tbl_holdings[アセットクラス],A9),0)</f>
        <v>0</v>
      </c>
      <c r="C9" s="7">
        <f>IFERROR(B9/$B$14,"")</f>
        <v>0</v>
      </c>
    </row>
    <row r="10" spans="1:3">
      <c r="A10" t="s">
        <v>38</v>
      </c>
      <c r="B10">
        <f>IFERROR(SUMIFS(tbl_holdings[評価額],tbl_holdings[アセットクラス],A10),0)</f>
        <v>0</v>
      </c>
      <c r="C10" s="7">
        <f>IFERROR(B10/$B$14,"")</f>
        <v>0</v>
      </c>
    </row>
    <row r="11" spans="1:3">
      <c r="A11" t="s">
        <v>39</v>
      </c>
      <c r="B11">
        <f>IFERROR(SUMIFS(tbl_holdings[評価額],tbl_holdings[アセットクラス],A11),0)</f>
        <v>0</v>
      </c>
      <c r="C11" s="7">
        <f>IFERROR(B11/$B$14,"")</f>
        <v>0</v>
      </c>
    </row>
    <row r="12" spans="1:3">
      <c r="A12" t="s">
        <v>40</v>
      </c>
      <c r="B12">
        <f>IFERROR(SUMIFS(tbl_holdings[評価額],tbl_holdings[アセットクラス],A12),0)</f>
        <v>0</v>
      </c>
      <c r="C12" s="7">
        <f>IFERROR(B12/$B$14,"")</f>
        <v>0</v>
      </c>
    </row>
    <row r="13" spans="1:3">
      <c r="A13" t="s">
        <v>12</v>
      </c>
      <c r="B13">
        <f>IFERROR(SUMIFS(tbl_holdings[評価額],tbl_holdings[アセットクラス],A13),0)</f>
        <v>0</v>
      </c>
      <c r="C13" s="7">
        <f>IFERROR(B13/$B$14,"")</f>
        <v>0</v>
      </c>
    </row>
    <row r="14" spans="1:3">
      <c r="A14" s="1" t="s">
        <v>77</v>
      </c>
      <c r="B14" s="8">
        <f>SUM(B2:B13)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6"/>
  <sheetViews>
    <sheetView workbookViewId="0"/>
  </sheetViews>
  <sheetFormatPr defaultRowHeight="15"/>
  <cols>
    <col min="1" max="1" width="20.7109375" customWidth="1"/>
    <col min="2" max="2" width="16.7109375" customWidth="1"/>
  </cols>
  <sheetData>
    <row r="1" spans="1:2">
      <c r="A1" s="3" t="s">
        <v>78</v>
      </c>
    </row>
    <row r="3" spans="1:2">
      <c r="A3" s="1" t="s">
        <v>79</v>
      </c>
      <c r="B3" s="2">
        <v>2025</v>
      </c>
    </row>
    <row r="4" spans="1:2">
      <c r="A4" s="1" t="s">
        <v>80</v>
      </c>
      <c r="B4" s="8">
        <v>2400000</v>
      </c>
    </row>
    <row r="5" spans="1:2">
      <c r="A5" s="1" t="s">
        <v>81</v>
      </c>
      <c r="B5" s="8">
        <f>SUMIFS(tbl_txn[金額],tbl_txn[タイプ],"投資",tbl_txn[投資枠],"NISA",tbl_txn[年],B3)</f>
        <v>0</v>
      </c>
    </row>
    <row r="6" spans="1:2">
      <c r="A6" s="1" t="s">
        <v>82</v>
      </c>
      <c r="B6" s="7">
        <f>IFERROR(B5/B4,"")</f>
        <v>0</v>
      </c>
    </row>
  </sheetData>
  <conditionalFormatting sqref="B5">
    <cfRule type="dataBar" priority="1">
      <dataBar>
        <cfvo type="min" val="0"/>
        <cfvo type="max" val="0"/>
        <color rgb="FF638EC6"/>
      </dataBar>
    </cfRule>
  </conditionalFormatting>
  <conditionalFormatting sqref="B6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0"/>
  <sheetViews>
    <sheetView workbookViewId="0"/>
  </sheetViews>
  <sheetFormatPr defaultRowHeight="15"/>
  <cols>
    <col min="1" max="1" width="18.7109375" customWidth="1"/>
    <col min="2" max="2" width="16.7109375" customWidth="1"/>
    <col min="4" max="4" width="18.7109375" customWidth="1"/>
    <col min="5" max="5" width="16.7109375" customWidth="1"/>
  </cols>
  <sheetData>
    <row r="1" spans="1:5">
      <c r="A1" s="3" t="s">
        <v>83</v>
      </c>
    </row>
    <row r="3" spans="1:5">
      <c r="A3" s="1" t="s">
        <v>84</v>
      </c>
      <c r="B3" s="2">
        <f>TEXT(TODAY(),"yyyy-mm")</f>
        <v>0</v>
      </c>
    </row>
    <row r="5" spans="1:5">
      <c r="A5" s="1" t="s">
        <v>85</v>
      </c>
      <c r="B5" s="8">
        <f>INDEX(月次サマリ!B2:B13,MATCH(MONTH(TODAY()),月次サマリ!A2:A13,0))</f>
        <v>0</v>
      </c>
      <c r="D5" s="1" t="s">
        <v>89</v>
      </c>
      <c r="E5" s="8">
        <f>SUM(月次サマリ!D2:D13)</f>
        <v>0</v>
      </c>
    </row>
    <row r="6" spans="1:5">
      <c r="A6" s="1" t="s">
        <v>86</v>
      </c>
      <c r="B6" s="8">
        <f>INDEX(月次サマリ!C2:C13,MATCH(MONTH(TODAY()),月次サマリ!A2:A13,0))</f>
        <v>0</v>
      </c>
      <c r="D6" s="1" t="s">
        <v>90</v>
      </c>
      <c r="E6" s="8">
        <f>SUM(月次サマリ!E2:E13)</f>
        <v>0</v>
      </c>
    </row>
    <row r="7" spans="1:5">
      <c r="A7" s="1" t="s">
        <v>87</v>
      </c>
      <c r="B7" s="8">
        <f>B5-B6</f>
        <v>0</v>
      </c>
      <c r="D7" s="1" t="s">
        <v>91</v>
      </c>
      <c r="E7" s="8">
        <f>SUM(月次サマリ!F2:F13)</f>
        <v>0</v>
      </c>
    </row>
    <row r="8" spans="1:5">
      <c r="A8" s="1" t="s">
        <v>88</v>
      </c>
      <c r="B8" s="9">
        <f>IFERROR(B7/B5,"")</f>
        <v>0</v>
      </c>
      <c r="D8" s="1" t="s">
        <v>92</v>
      </c>
      <c r="E8" s="9">
        <f>NISA!B6</f>
        <v>0</v>
      </c>
    </row>
    <row r="10" spans="1:5">
      <c r="A10" s="1" t="s">
        <v>93</v>
      </c>
      <c r="B10" s="10">
        <f>SUM(投資一覧[評価額])</f>
        <v>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"/>
  <sheetViews>
    <sheetView workbookViewId="0"/>
  </sheetViews>
  <sheetFormatPr defaultRowHeight="15"/>
  <cols>
    <col min="1" max="1" width="20.7109375" customWidth="1"/>
    <col min="2" max="4" width="16.7109375" customWidth="1"/>
    <col min="5" max="5" width="12.7109375" customWidth="1"/>
    <col min="6" max="6" width="30.7109375" customWidth="1"/>
  </cols>
  <sheetData>
    <row r="1" spans="1:6">
      <c r="A1" s="5" t="s">
        <v>94</v>
      </c>
      <c r="B1" s="5" t="s">
        <v>95</v>
      </c>
      <c r="C1" s="5" t="s">
        <v>7</v>
      </c>
      <c r="D1" s="5" t="s">
        <v>65</v>
      </c>
      <c r="E1" s="5" t="s">
        <v>96</v>
      </c>
      <c r="F1" s="5" t="s">
        <v>64</v>
      </c>
    </row>
  </sheetData>
  <dataValidations count="100">
    <dataValidation type="list" allowBlank="1" showInputMessage="1" showErrorMessage="1" sqref="C2">
      <formula1>マスタ_投資枠</formula1>
    </dataValidation>
    <dataValidation type="list" allowBlank="1" showInputMessage="1" showErrorMessage="1" sqref="C3">
      <formula1>マスタ_投資枠</formula1>
    </dataValidation>
    <dataValidation type="list" allowBlank="1" showInputMessage="1" showErrorMessage="1" sqref="C4">
      <formula1>マスタ_投資枠</formula1>
    </dataValidation>
    <dataValidation type="list" allowBlank="1" showInputMessage="1" showErrorMessage="1" sqref="C5">
      <formula1>マスタ_投資枠</formula1>
    </dataValidation>
    <dataValidation type="list" allowBlank="1" showInputMessage="1" showErrorMessage="1" sqref="C6">
      <formula1>マスタ_投資枠</formula1>
    </dataValidation>
    <dataValidation type="list" allowBlank="1" showInputMessage="1" showErrorMessage="1" sqref="C7">
      <formula1>マスタ_投資枠</formula1>
    </dataValidation>
    <dataValidation type="list" allowBlank="1" showInputMessage="1" showErrorMessage="1" sqref="C8">
      <formula1>マスタ_投資枠</formula1>
    </dataValidation>
    <dataValidation type="list" allowBlank="1" showInputMessage="1" showErrorMessage="1" sqref="C9">
      <formula1>マスタ_投資枠</formula1>
    </dataValidation>
    <dataValidation type="list" allowBlank="1" showInputMessage="1" showErrorMessage="1" sqref="C10">
      <formula1>マスタ_投資枠</formula1>
    </dataValidation>
    <dataValidation type="list" allowBlank="1" showInputMessage="1" showErrorMessage="1" sqref="C11">
      <formula1>マスタ_投資枠</formula1>
    </dataValidation>
    <dataValidation type="list" allowBlank="1" showInputMessage="1" showErrorMessage="1" sqref="C12">
      <formula1>マスタ_投資枠</formula1>
    </dataValidation>
    <dataValidation type="list" allowBlank="1" showInputMessage="1" showErrorMessage="1" sqref="C13">
      <formula1>マスタ_投資枠</formula1>
    </dataValidation>
    <dataValidation type="list" allowBlank="1" showInputMessage="1" showErrorMessage="1" sqref="C14">
      <formula1>マスタ_投資枠</formula1>
    </dataValidation>
    <dataValidation type="list" allowBlank="1" showInputMessage="1" showErrorMessage="1" sqref="C15">
      <formula1>マスタ_投資枠</formula1>
    </dataValidation>
    <dataValidation type="list" allowBlank="1" showInputMessage="1" showErrorMessage="1" sqref="C16">
      <formula1>マスタ_投資枠</formula1>
    </dataValidation>
    <dataValidation type="list" allowBlank="1" showInputMessage="1" showErrorMessage="1" sqref="C17">
      <formula1>マスタ_投資枠</formula1>
    </dataValidation>
    <dataValidation type="list" allowBlank="1" showInputMessage="1" showErrorMessage="1" sqref="C18">
      <formula1>マスタ_投資枠</formula1>
    </dataValidation>
    <dataValidation type="list" allowBlank="1" showInputMessage="1" showErrorMessage="1" sqref="C19">
      <formula1>マスタ_投資枠</formula1>
    </dataValidation>
    <dataValidation type="list" allowBlank="1" showInputMessage="1" showErrorMessage="1" sqref="C20">
      <formula1>マスタ_投資枠</formula1>
    </dataValidation>
    <dataValidation type="list" allowBlank="1" showInputMessage="1" showErrorMessage="1" sqref="C21">
      <formula1>マスタ_投資枠</formula1>
    </dataValidation>
    <dataValidation type="list" allowBlank="1" showInputMessage="1" showErrorMessage="1" sqref="C22">
      <formula1>マスタ_投資枠</formula1>
    </dataValidation>
    <dataValidation type="list" allowBlank="1" showInputMessage="1" showErrorMessage="1" sqref="C23">
      <formula1>マスタ_投資枠</formula1>
    </dataValidation>
    <dataValidation type="list" allowBlank="1" showInputMessage="1" showErrorMessage="1" sqref="C24">
      <formula1>マスタ_投資枠</formula1>
    </dataValidation>
    <dataValidation type="list" allowBlank="1" showInputMessage="1" showErrorMessage="1" sqref="C25">
      <formula1>マスタ_投資枠</formula1>
    </dataValidation>
    <dataValidation type="list" allowBlank="1" showInputMessage="1" showErrorMessage="1" sqref="C26">
      <formula1>マスタ_投資枠</formula1>
    </dataValidation>
    <dataValidation type="list" allowBlank="1" showInputMessage="1" showErrorMessage="1" sqref="C27">
      <formula1>マスタ_投資枠</formula1>
    </dataValidation>
    <dataValidation type="list" allowBlank="1" showInputMessage="1" showErrorMessage="1" sqref="C28">
      <formula1>マスタ_投資枠</formula1>
    </dataValidation>
    <dataValidation type="list" allowBlank="1" showInputMessage="1" showErrorMessage="1" sqref="C29">
      <formula1>マスタ_投資枠</formula1>
    </dataValidation>
    <dataValidation type="list" allowBlank="1" showInputMessage="1" showErrorMessage="1" sqref="C30">
      <formula1>マスタ_投資枠</formula1>
    </dataValidation>
    <dataValidation type="list" allowBlank="1" showInputMessage="1" showErrorMessage="1" sqref="C31">
      <formula1>マスタ_投資枠</formula1>
    </dataValidation>
    <dataValidation type="list" allowBlank="1" showInputMessage="1" showErrorMessage="1" sqref="C32">
      <formula1>マスタ_投資枠</formula1>
    </dataValidation>
    <dataValidation type="list" allowBlank="1" showInputMessage="1" showErrorMessage="1" sqref="C33">
      <formula1>マスタ_投資枠</formula1>
    </dataValidation>
    <dataValidation type="list" allowBlank="1" showInputMessage="1" showErrorMessage="1" sqref="C34">
      <formula1>マスタ_投資枠</formula1>
    </dataValidation>
    <dataValidation type="list" allowBlank="1" showInputMessage="1" showErrorMessage="1" sqref="C35">
      <formula1>マスタ_投資枠</formula1>
    </dataValidation>
    <dataValidation type="list" allowBlank="1" showInputMessage="1" showErrorMessage="1" sqref="C36">
      <formula1>マスタ_投資枠</formula1>
    </dataValidation>
    <dataValidation type="list" allowBlank="1" showInputMessage="1" showErrorMessage="1" sqref="C37">
      <formula1>マスタ_投資枠</formula1>
    </dataValidation>
    <dataValidation type="list" allowBlank="1" showInputMessage="1" showErrorMessage="1" sqref="C38">
      <formula1>マスタ_投資枠</formula1>
    </dataValidation>
    <dataValidation type="list" allowBlank="1" showInputMessage="1" showErrorMessage="1" sqref="C39">
      <formula1>マスタ_投資枠</formula1>
    </dataValidation>
    <dataValidation type="list" allowBlank="1" showInputMessage="1" showErrorMessage="1" sqref="C40">
      <formula1>マスタ_投資枠</formula1>
    </dataValidation>
    <dataValidation type="list" allowBlank="1" showInputMessage="1" showErrorMessage="1" sqref="C41">
      <formula1>マスタ_投資枠</formula1>
    </dataValidation>
    <dataValidation type="list" allowBlank="1" showInputMessage="1" showErrorMessage="1" sqref="C42">
      <formula1>マスタ_投資枠</formula1>
    </dataValidation>
    <dataValidation type="list" allowBlank="1" showInputMessage="1" showErrorMessage="1" sqref="C43">
      <formula1>マスタ_投資枠</formula1>
    </dataValidation>
    <dataValidation type="list" allowBlank="1" showInputMessage="1" showErrorMessage="1" sqref="C44">
      <formula1>マスタ_投資枠</formula1>
    </dataValidation>
    <dataValidation type="list" allowBlank="1" showInputMessage="1" showErrorMessage="1" sqref="C45">
      <formula1>マスタ_投資枠</formula1>
    </dataValidation>
    <dataValidation type="list" allowBlank="1" showInputMessage="1" showErrorMessage="1" sqref="C46">
      <formula1>マスタ_投資枠</formula1>
    </dataValidation>
    <dataValidation type="list" allowBlank="1" showInputMessage="1" showErrorMessage="1" sqref="C47">
      <formula1>マスタ_投資枠</formula1>
    </dataValidation>
    <dataValidation type="list" allowBlank="1" showInputMessage="1" showErrorMessage="1" sqref="C48">
      <formula1>マスタ_投資枠</formula1>
    </dataValidation>
    <dataValidation type="list" allowBlank="1" showInputMessage="1" showErrorMessage="1" sqref="C49">
      <formula1>マスタ_投資枠</formula1>
    </dataValidation>
    <dataValidation type="list" allowBlank="1" showInputMessage="1" showErrorMessage="1" sqref="C50">
      <formula1>マスタ_投資枠</formula1>
    </dataValidation>
    <dataValidation type="list" allowBlank="1" showInputMessage="1" showErrorMessage="1" sqref="C51">
      <formula1>マスタ_投資枠</formula1>
    </dataValidation>
    <dataValidation type="list" allowBlank="1" showInputMessage="1" showErrorMessage="1" sqref="C52">
      <formula1>マスタ_投資枠</formula1>
    </dataValidation>
    <dataValidation type="list" allowBlank="1" showInputMessage="1" showErrorMessage="1" sqref="C53">
      <formula1>マスタ_投資枠</formula1>
    </dataValidation>
    <dataValidation type="list" allowBlank="1" showInputMessage="1" showErrorMessage="1" sqref="C54">
      <formula1>マスタ_投資枠</formula1>
    </dataValidation>
    <dataValidation type="list" allowBlank="1" showInputMessage="1" showErrorMessage="1" sqref="C55">
      <formula1>マスタ_投資枠</formula1>
    </dataValidation>
    <dataValidation type="list" allowBlank="1" showInputMessage="1" showErrorMessage="1" sqref="C56">
      <formula1>マスタ_投資枠</formula1>
    </dataValidation>
    <dataValidation type="list" allowBlank="1" showInputMessage="1" showErrorMessage="1" sqref="C57">
      <formula1>マスタ_投資枠</formula1>
    </dataValidation>
    <dataValidation type="list" allowBlank="1" showInputMessage="1" showErrorMessage="1" sqref="C58">
      <formula1>マスタ_投資枠</formula1>
    </dataValidation>
    <dataValidation type="list" allowBlank="1" showInputMessage="1" showErrorMessage="1" sqref="C59">
      <formula1>マスタ_投資枠</formula1>
    </dataValidation>
    <dataValidation type="list" allowBlank="1" showInputMessage="1" showErrorMessage="1" sqref="C60">
      <formula1>マスタ_投資枠</formula1>
    </dataValidation>
    <dataValidation type="list" allowBlank="1" showInputMessage="1" showErrorMessage="1" sqref="C61">
      <formula1>マスタ_投資枠</formula1>
    </dataValidation>
    <dataValidation type="list" allowBlank="1" showInputMessage="1" showErrorMessage="1" sqref="C62">
      <formula1>マスタ_投資枠</formula1>
    </dataValidation>
    <dataValidation type="list" allowBlank="1" showInputMessage="1" showErrorMessage="1" sqref="C63">
      <formula1>マスタ_投資枠</formula1>
    </dataValidation>
    <dataValidation type="list" allowBlank="1" showInputMessage="1" showErrorMessage="1" sqref="C64">
      <formula1>マスタ_投資枠</formula1>
    </dataValidation>
    <dataValidation type="list" allowBlank="1" showInputMessage="1" showErrorMessage="1" sqref="C65">
      <formula1>マスタ_投資枠</formula1>
    </dataValidation>
    <dataValidation type="list" allowBlank="1" showInputMessage="1" showErrorMessage="1" sqref="C66">
      <formula1>マスタ_投資枠</formula1>
    </dataValidation>
    <dataValidation type="list" allowBlank="1" showInputMessage="1" showErrorMessage="1" sqref="C67">
      <formula1>マスタ_投資枠</formula1>
    </dataValidation>
    <dataValidation type="list" allowBlank="1" showInputMessage="1" showErrorMessage="1" sqref="C68">
      <formula1>マスタ_投資枠</formula1>
    </dataValidation>
    <dataValidation type="list" allowBlank="1" showInputMessage="1" showErrorMessage="1" sqref="C69">
      <formula1>マスタ_投資枠</formula1>
    </dataValidation>
    <dataValidation type="list" allowBlank="1" showInputMessage="1" showErrorMessage="1" sqref="C70">
      <formula1>マスタ_投資枠</formula1>
    </dataValidation>
    <dataValidation type="list" allowBlank="1" showInputMessage="1" showErrorMessage="1" sqref="C71">
      <formula1>マスタ_投資枠</formula1>
    </dataValidation>
    <dataValidation type="list" allowBlank="1" showInputMessage="1" showErrorMessage="1" sqref="C72">
      <formula1>マスタ_投資枠</formula1>
    </dataValidation>
    <dataValidation type="list" allowBlank="1" showInputMessage="1" showErrorMessage="1" sqref="C73">
      <formula1>マスタ_投資枠</formula1>
    </dataValidation>
    <dataValidation type="list" allowBlank="1" showInputMessage="1" showErrorMessage="1" sqref="C74">
      <formula1>マスタ_投資枠</formula1>
    </dataValidation>
    <dataValidation type="list" allowBlank="1" showInputMessage="1" showErrorMessage="1" sqref="C75">
      <formula1>マスタ_投資枠</formula1>
    </dataValidation>
    <dataValidation type="list" allowBlank="1" showInputMessage="1" showErrorMessage="1" sqref="C76">
      <formula1>マスタ_投資枠</formula1>
    </dataValidation>
    <dataValidation type="list" allowBlank="1" showInputMessage="1" showErrorMessage="1" sqref="C77">
      <formula1>マスタ_投資枠</formula1>
    </dataValidation>
    <dataValidation type="list" allowBlank="1" showInputMessage="1" showErrorMessage="1" sqref="C78">
      <formula1>マスタ_投資枠</formula1>
    </dataValidation>
    <dataValidation type="list" allowBlank="1" showInputMessage="1" showErrorMessage="1" sqref="C79">
      <formula1>マスタ_投資枠</formula1>
    </dataValidation>
    <dataValidation type="list" allowBlank="1" showInputMessage="1" showErrorMessage="1" sqref="C80">
      <formula1>マスタ_投資枠</formula1>
    </dataValidation>
    <dataValidation type="list" allowBlank="1" showInputMessage="1" showErrorMessage="1" sqref="C81">
      <formula1>マスタ_投資枠</formula1>
    </dataValidation>
    <dataValidation type="list" allowBlank="1" showInputMessage="1" showErrorMessage="1" sqref="C82">
      <formula1>マスタ_投資枠</formula1>
    </dataValidation>
    <dataValidation type="list" allowBlank="1" showInputMessage="1" showErrorMessage="1" sqref="C83">
      <formula1>マスタ_投資枠</formula1>
    </dataValidation>
    <dataValidation type="list" allowBlank="1" showInputMessage="1" showErrorMessage="1" sqref="C84">
      <formula1>マスタ_投資枠</formula1>
    </dataValidation>
    <dataValidation type="list" allowBlank="1" showInputMessage="1" showErrorMessage="1" sqref="C85">
      <formula1>マスタ_投資枠</formula1>
    </dataValidation>
    <dataValidation type="list" allowBlank="1" showInputMessage="1" showErrorMessage="1" sqref="C86">
      <formula1>マスタ_投資枠</formula1>
    </dataValidation>
    <dataValidation type="list" allowBlank="1" showInputMessage="1" showErrorMessage="1" sqref="C87">
      <formula1>マスタ_投資枠</formula1>
    </dataValidation>
    <dataValidation type="list" allowBlank="1" showInputMessage="1" showErrorMessage="1" sqref="C88">
      <formula1>マスタ_投資枠</formula1>
    </dataValidation>
    <dataValidation type="list" allowBlank="1" showInputMessage="1" showErrorMessage="1" sqref="C89">
      <formula1>マスタ_投資枠</formula1>
    </dataValidation>
    <dataValidation type="list" allowBlank="1" showInputMessage="1" showErrorMessage="1" sqref="C90">
      <formula1>マスタ_投資枠</formula1>
    </dataValidation>
    <dataValidation type="list" allowBlank="1" showInputMessage="1" showErrorMessage="1" sqref="C91">
      <formula1>マスタ_投資枠</formula1>
    </dataValidation>
    <dataValidation type="list" allowBlank="1" showInputMessage="1" showErrorMessage="1" sqref="C92">
      <formula1>マスタ_投資枠</formula1>
    </dataValidation>
    <dataValidation type="list" allowBlank="1" showInputMessage="1" showErrorMessage="1" sqref="C93">
      <formula1>マスタ_投資枠</formula1>
    </dataValidation>
    <dataValidation type="list" allowBlank="1" showInputMessage="1" showErrorMessage="1" sqref="C94">
      <formula1>マスタ_投資枠</formula1>
    </dataValidation>
    <dataValidation type="list" allowBlank="1" showInputMessage="1" showErrorMessage="1" sqref="C95">
      <formula1>マスタ_投資枠</formula1>
    </dataValidation>
    <dataValidation type="list" allowBlank="1" showInputMessage="1" showErrorMessage="1" sqref="C96">
      <formula1>マスタ_投資枠</formula1>
    </dataValidation>
    <dataValidation type="list" allowBlank="1" showInputMessage="1" showErrorMessage="1" sqref="C97">
      <formula1>マスタ_投資枠</formula1>
    </dataValidation>
    <dataValidation type="list" allowBlank="1" showInputMessage="1" showErrorMessage="1" sqref="C98">
      <formula1>マスタ_投資枠</formula1>
    </dataValidation>
    <dataValidation type="list" allowBlank="1" showInputMessage="1" showErrorMessage="1" sqref="C99">
      <formula1>マスタ_投資枠</formula1>
    </dataValidation>
    <dataValidation type="list" allowBlank="1" showInputMessage="1" showErrorMessage="1" sqref="C100">
      <formula1>マスタ_投資枠</formula1>
    </dataValidation>
    <dataValidation type="list" allowBlank="1" showInputMessage="1" showErrorMessage="1" sqref="C101">
      <formula1>マスタ_投資枠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マスタ</vt:lpstr>
      <vt:lpstr>README</vt:lpstr>
      <vt:lpstr>収入支出</vt:lpstr>
      <vt:lpstr>投資一覧</vt:lpstr>
      <vt:lpstr>月次サマリ</vt:lpstr>
      <vt:lpstr>アロケーション</vt:lpstr>
      <vt:lpstr>NISA</vt:lpstr>
      <vt:lpstr>ダッシュボード</vt:lpstr>
      <vt:lpstr>積立設定</vt:lpstr>
      <vt:lpstr>マスタ_アセット</vt:lpstr>
      <vt:lpstr>マスタ_カテゴリ</vt:lpstr>
      <vt:lpstr>マスタ_タイプ</vt:lpstr>
      <vt:lpstr>マスタ_投資枠</vt:lpstr>
      <vt:lpstr>マスタ_決済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2025-10-17T20:16:51Z</dcterms:created>
  <dcterms:modified xsi:type="dcterms:W3CDTF">2025-10-17T20:16:51Z</dcterms:modified>
</cp:coreProperties>
</file>